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mc:AlternateContent xmlns:mc="http://schemas.openxmlformats.org/markup-compatibility/2006">
    <mc:Choice Requires="x15">
      <x15ac:absPath xmlns:x15ac="http://schemas.microsoft.com/office/spreadsheetml/2010/11/ac" url="https://kingstonvoluntaryaction.sharepoint.com/sites/ExcelBitesizeTrainingProgramme/Shared Documents/General/Excel Bitesize 2/"/>
    </mc:Choice>
  </mc:AlternateContent>
  <xr:revisionPtr revIDLastSave="0" documentId="8_{70A2A80E-8F79-4FEA-800A-161216B38711}" xr6:coauthVersionLast="46" xr6:coauthVersionMax="46" xr10:uidLastSave="{00000000-0000-0000-0000-000000000000}"/>
  <bookViews>
    <workbookView xWindow="-110" yWindow="-110" windowWidth="19420" windowHeight="10420" tabRatio="891" activeTab="1" xr2:uid="{3B021C5E-DAB3-407C-91DF-EFCD4942BA7D}"/>
  </bookViews>
  <sheets>
    <sheet name="Guidelines" sheetId="17" r:id="rId1"/>
    <sheet name="Y1Participants" sheetId="1" r:id="rId2"/>
    <sheet name="Y2 Participants" sheetId="14" state="hidden" r:id="rId3"/>
    <sheet name="Topic 1 exercise" sheetId="13" r:id="rId4"/>
    <sheet name="Topic 2 exercise" sheetId="12" r:id="rId5"/>
    <sheet name="Topic 3 exercise" sheetId="3" r:id="rId6"/>
    <sheet name="Topic 4 exercise" sheetId="21" r:id="rId7"/>
    <sheet name="Instrument list" sheetId="16" r:id="rId8"/>
    <sheet name="Useful formulas" sheetId="11" r:id="rId9"/>
    <sheet name="Answers" sheetId="18" r:id="rId10"/>
  </sheets>
  <definedNames>
    <definedName name="_xlnm._FilterDatabase" localSheetId="1" hidden="1">Y1Participants!$A$1:$S$52</definedName>
    <definedName name="_xlnm._FilterDatabase" localSheetId="2" hidden="1">'Y2 Participants'!$A$1:$V$52</definedName>
    <definedName name="_xlcn.WorksheetConnection_Table11" hidden="1">Table1</definedName>
  </definedNames>
  <calcPr calcId="191029"/>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1" name="Table1" connection="WorksheetConnection_Table1"/>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X7" i="14"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329337E-3070-4664-AFAB-829CAE2E5D24}" keepAlive="1" name="ThisWorkbookDataModel" description="Data Model"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8B00EFA2-AC86-453B-8212-C862CBE1C5D4}" name="WorksheetConnection_Table1" type="102" refreshedVersion="6" minRefreshableVersion="5">
    <extLst>
      <ext xmlns:x15="http://schemas.microsoft.com/office/spreadsheetml/2010/11/main" uri="{DE250136-89BD-433C-8126-D09CA5730AF9}">
        <x15:connection id="Table1">
          <x15:rangePr sourceName="_xlcn.WorksheetConnection_Table11"/>
        </x15:connection>
      </ext>
    </extLst>
  </connection>
</connections>
</file>

<file path=xl/sharedStrings.xml><?xml version="1.0" encoding="utf-8"?>
<sst xmlns="http://schemas.openxmlformats.org/spreadsheetml/2006/main" count="1221" uniqueCount="252">
  <si>
    <t>Name</t>
  </si>
  <si>
    <t>Prison</t>
  </si>
  <si>
    <t>Welfare session attendee</t>
  </si>
  <si>
    <t>Gender</t>
  </si>
  <si>
    <t>Date of birth</t>
  </si>
  <si>
    <t>Age now</t>
  </si>
  <si>
    <t>Total points</t>
  </si>
  <si>
    <t>Alain Prost</t>
  </si>
  <si>
    <t>HMP Manchester</t>
  </si>
  <si>
    <t>Y</t>
  </si>
  <si>
    <t>Guitar</t>
  </si>
  <si>
    <t>Alia Bhatt</t>
  </si>
  <si>
    <t>N</t>
  </si>
  <si>
    <t>Andre Agassi</t>
  </si>
  <si>
    <t>Ben Okri</t>
  </si>
  <si>
    <t>Boris Becker</t>
  </si>
  <si>
    <t>Trumpet</t>
  </si>
  <si>
    <t>Dave Robson</t>
  </si>
  <si>
    <t>HMP Pentonville</t>
  </si>
  <si>
    <t>David Attenborough</t>
  </si>
  <si>
    <t>David Beckham</t>
  </si>
  <si>
    <t>Piano</t>
  </si>
  <si>
    <t>Diane Kruger</t>
  </si>
  <si>
    <t>HMP Bronzefield</t>
  </si>
  <si>
    <t>Diego Maradonna</t>
  </si>
  <si>
    <t>Dilip Kumar</t>
  </si>
  <si>
    <t>Emma Barnett</t>
  </si>
  <si>
    <t>HMP Bronsefield</t>
  </si>
  <si>
    <t>Emmanuel Macron</t>
  </si>
  <si>
    <t>Enid Blyton</t>
  </si>
  <si>
    <t>Fiona Bruce</t>
  </si>
  <si>
    <t>Freya Crew</t>
  </si>
  <si>
    <t>Harper Lee</t>
  </si>
  <si>
    <t>Hone Heke</t>
  </si>
  <si>
    <t>Jacina Ardern</t>
  </si>
  <si>
    <t>Jack Tate</t>
  </si>
  <si>
    <t>Saxophone</t>
  </si>
  <si>
    <t>Jane Goodall</t>
  </si>
  <si>
    <t>Jason Robinson</t>
  </si>
  <si>
    <t>Joan Chen</t>
  </si>
  <si>
    <t>John Cleese</t>
  </si>
  <si>
    <t>John Steinbeck</t>
  </si>
  <si>
    <t>Jonny Wilkinson</t>
  </si>
  <si>
    <t>Julie Walters</t>
  </si>
  <si>
    <t>Lionel Ritchie</t>
  </si>
  <si>
    <t>Lorna Williamson</t>
  </si>
  <si>
    <t>Lucy Chance</t>
  </si>
  <si>
    <t>Marcus Clarke</t>
  </si>
  <si>
    <t>Keyboard</t>
  </si>
  <si>
    <t>Margaret Atwood</t>
  </si>
  <si>
    <t>Drums</t>
  </si>
  <si>
    <t>Martina Hingis</t>
  </si>
  <si>
    <t>Max Senski</t>
  </si>
  <si>
    <t>Priyanka Chopra</t>
  </si>
  <si>
    <t>Raj Kapoor</t>
  </si>
  <si>
    <t>Robert Hall</t>
  </si>
  <si>
    <t>Roger Federer</t>
  </si>
  <si>
    <t>Sebastian Vettel</t>
  </si>
  <si>
    <t>Serena Williams</t>
  </si>
  <si>
    <t>Steffi Graf</t>
  </si>
  <si>
    <t>Steven Yeun</t>
  </si>
  <si>
    <t>Thomas Keller</t>
  </si>
  <si>
    <t>Violin</t>
  </si>
  <si>
    <t>Tim Marks</t>
  </si>
  <si>
    <t>Usain Bolt</t>
  </si>
  <si>
    <t>Wole Soyinka</t>
  </si>
  <si>
    <t>Wolfgang Puck</t>
  </si>
  <si>
    <t xml:space="preserve">Bass </t>
  </si>
  <si>
    <t>Optimism at start (1(bad)-10(good))</t>
  </si>
  <si>
    <t>Optimism at end (1(bad)-10(good))</t>
  </si>
  <si>
    <t>Sentence start date</t>
  </si>
  <si>
    <t>Privilege points per session</t>
  </si>
  <si>
    <t>Hours Attended</t>
  </si>
  <si>
    <t>Hours booked</t>
  </si>
  <si>
    <t xml:space="preserve">Difference </t>
  </si>
  <si>
    <t>More than 2 missed</t>
  </si>
  <si>
    <t>Musical experience</t>
  </si>
  <si>
    <t>Not recorded</t>
  </si>
  <si>
    <t>Plays a musical instrument</t>
  </si>
  <si>
    <t>No musical experience</t>
  </si>
  <si>
    <t>Travel stipend per person per session</t>
  </si>
  <si>
    <t>Enjoyed the sessions</t>
  </si>
  <si>
    <t>1 Really enjoyed</t>
  </si>
  <si>
    <t>2 Enjoyed</t>
  </si>
  <si>
    <t>3 Didn't enjoy</t>
  </si>
  <si>
    <t>4 Really didn't enjoy</t>
  </si>
  <si>
    <t>Communicating with others, Working towards a goal</t>
  </si>
  <si>
    <t>Working as a team, Communicating with others</t>
  </si>
  <si>
    <t>Working towards a goal, Communicating with others</t>
  </si>
  <si>
    <t>Building relationship with mentor, Working towards a goal</t>
  </si>
  <si>
    <t>Focusing on a task, Working as a team, Communicating with others</t>
  </si>
  <si>
    <t>Improving ability through practice, Building relationship with mentor</t>
  </si>
  <si>
    <t>Working towards a goal, Improving ability through practice</t>
  </si>
  <si>
    <t>Improving ability through practice, Communicating with others</t>
  </si>
  <si>
    <t>Skills learnt</t>
  </si>
  <si>
    <t>Postcode</t>
  </si>
  <si>
    <t>Cherie Blair</t>
  </si>
  <si>
    <t>Ghengis Khan</t>
  </si>
  <si>
    <t>3JZ</t>
  </si>
  <si>
    <t>Postcode 2</t>
  </si>
  <si>
    <t>Category</t>
  </si>
  <si>
    <t>B</t>
  </si>
  <si>
    <t>A</t>
  </si>
  <si>
    <t>C</t>
  </si>
  <si>
    <t>HMP Eastwood Park</t>
  </si>
  <si>
    <t>8DB</t>
  </si>
  <si>
    <t>GL13</t>
  </si>
  <si>
    <t>GL15</t>
  </si>
  <si>
    <t>GL16</t>
  </si>
  <si>
    <t>GL17</t>
  </si>
  <si>
    <t>GL18</t>
  </si>
  <si>
    <t>GL19</t>
  </si>
  <si>
    <t>GL20</t>
  </si>
  <si>
    <t>GL21</t>
  </si>
  <si>
    <t>GL22</t>
  </si>
  <si>
    <t>9AH</t>
  </si>
  <si>
    <t>8TT</t>
  </si>
  <si>
    <t>N8</t>
  </si>
  <si>
    <t>N9</t>
  </si>
  <si>
    <t>N10</t>
  </si>
  <si>
    <t>N11</t>
  </si>
  <si>
    <t>N12</t>
  </si>
  <si>
    <t>N13</t>
  </si>
  <si>
    <t>N14</t>
  </si>
  <si>
    <t>N15</t>
  </si>
  <si>
    <t>HMP Wormwood Scrubbs</t>
  </si>
  <si>
    <t>HMP Wormwood Scrubs</t>
  </si>
  <si>
    <t>0AN</t>
  </si>
  <si>
    <t>0EB</t>
  </si>
  <si>
    <t>HMP Belmarsh</t>
  </si>
  <si>
    <t>Prince Charming</t>
  </si>
  <si>
    <t>Boy George</t>
  </si>
  <si>
    <t>Road Runner</t>
  </si>
  <si>
    <t>Donald Duck</t>
  </si>
  <si>
    <t>Mickey Mouse</t>
  </si>
  <si>
    <t>Minnie Mouse</t>
  </si>
  <si>
    <t>Mary Whitehouse</t>
  </si>
  <si>
    <t>Marie Curie</t>
  </si>
  <si>
    <t>Roasalind Franklin</t>
  </si>
  <si>
    <t>Nzinga Mbandi</t>
  </si>
  <si>
    <t>Cesária Évora</t>
  </si>
  <si>
    <t>Charles Dickens</t>
  </si>
  <si>
    <t>Vickram Seth</t>
  </si>
  <si>
    <t>Ali Baba</t>
  </si>
  <si>
    <t>HMP Brixton</t>
  </si>
  <si>
    <t>SW2</t>
  </si>
  <si>
    <t>5XF</t>
  </si>
  <si>
    <t>Wiley Coyote</t>
  </si>
  <si>
    <t>Butch Cassidy</t>
  </si>
  <si>
    <t>Robin Hood</t>
  </si>
  <si>
    <t>Jesse James</t>
  </si>
  <si>
    <t>Arsene Lupin</t>
  </si>
  <si>
    <t>Prison number</t>
  </si>
  <si>
    <t>HMP1234</t>
  </si>
  <si>
    <t>HMP1235</t>
  </si>
  <si>
    <t>HMP1236</t>
  </si>
  <si>
    <t>HMP1237</t>
  </si>
  <si>
    <t>HMP1238</t>
  </si>
  <si>
    <t>HMP1239</t>
  </si>
  <si>
    <t>HMP1240</t>
  </si>
  <si>
    <t>HMP1241</t>
  </si>
  <si>
    <t>HMP1242</t>
  </si>
  <si>
    <t>HMP1243</t>
  </si>
  <si>
    <t>HMP1244</t>
  </si>
  <si>
    <t>HMP1245</t>
  </si>
  <si>
    <t>HMP1246</t>
  </si>
  <si>
    <t>HMP1247</t>
  </si>
  <si>
    <t>HMP1248</t>
  </si>
  <si>
    <t>HMP1249</t>
  </si>
  <si>
    <t>HMP1250</t>
  </si>
  <si>
    <t>HMP1251</t>
  </si>
  <si>
    <t>HMP1252</t>
  </si>
  <si>
    <t>HMP1253</t>
  </si>
  <si>
    <t>HMP1254</t>
  </si>
  <si>
    <t>HMP1255</t>
  </si>
  <si>
    <t>HMP1256</t>
  </si>
  <si>
    <t>HMP1257</t>
  </si>
  <si>
    <t>HMP1258</t>
  </si>
  <si>
    <t>HMP1259</t>
  </si>
  <si>
    <t>HMP1260</t>
  </si>
  <si>
    <t>HMP1261</t>
  </si>
  <si>
    <t>HMP1262</t>
  </si>
  <si>
    <t>HMP1263</t>
  </si>
  <si>
    <t>HMP1264</t>
  </si>
  <si>
    <t>HMP1265</t>
  </si>
  <si>
    <t>HMP1266</t>
  </si>
  <si>
    <t>HMP1267</t>
  </si>
  <si>
    <t>HMP1268</t>
  </si>
  <si>
    <t>HMP1269</t>
  </si>
  <si>
    <t>HMP1270</t>
  </si>
  <si>
    <t>HMP1271</t>
  </si>
  <si>
    <t>HMP1272</t>
  </si>
  <si>
    <t>HMP1273</t>
  </si>
  <si>
    <t>HMP1274</t>
  </si>
  <si>
    <t>HMP1275</t>
  </si>
  <si>
    <t>HMP1276</t>
  </si>
  <si>
    <t>HMP1277</t>
  </si>
  <si>
    <t>HMP1278</t>
  </si>
  <si>
    <t>HMP1279</t>
  </si>
  <si>
    <t>HMP1280</t>
  </si>
  <si>
    <t>HMP1281</t>
  </si>
  <si>
    <t>HMP1282</t>
  </si>
  <si>
    <t>HMP1283</t>
  </si>
  <si>
    <t>HMP1284</t>
  </si>
  <si>
    <t>HMP1285</t>
  </si>
  <si>
    <t>HMP1286</t>
  </si>
  <si>
    <t>HMP1287</t>
  </si>
  <si>
    <t>HMP1288</t>
  </si>
  <si>
    <t>HMP1289</t>
  </si>
  <si>
    <t>GL12</t>
  </si>
  <si>
    <t>HM Pentonville</t>
  </si>
  <si>
    <t>Formula</t>
  </si>
  <si>
    <t>Description</t>
  </si>
  <si>
    <t>To join the contents of columns together</t>
  </si>
  <si>
    <t>Banjo</t>
  </si>
  <si>
    <t>Trombone</t>
  </si>
  <si>
    <t>French horn</t>
  </si>
  <si>
    <t>Tuba</t>
  </si>
  <si>
    <t>Voice</t>
  </si>
  <si>
    <t>Harmonica</t>
  </si>
  <si>
    <t>Clarinet</t>
  </si>
  <si>
    <t>Electronic keyboard</t>
  </si>
  <si>
    <t>Preferred Instrument</t>
  </si>
  <si>
    <t>No preference</t>
  </si>
  <si>
    <t>Bass</t>
  </si>
  <si>
    <t>No instrument required</t>
  </si>
  <si>
    <t>SE28</t>
  </si>
  <si>
    <t>TW15</t>
  </si>
  <si>
    <t>M60</t>
  </si>
  <si>
    <t>N7</t>
  </si>
  <si>
    <t>W12</t>
  </si>
  <si>
    <t>To join the contents of columns together with a space in between</t>
  </si>
  <si>
    <t>Jo Chen</t>
  </si>
  <si>
    <t>This Excel workbook contains:</t>
  </si>
  <si>
    <t>ü</t>
  </si>
  <si>
    <t>Data sheets (Y1 participants &amp; Y2 Participants)</t>
  </si>
  <si>
    <t>Exercises &amp; Answers</t>
  </si>
  <si>
    <t>Useful formulas &amp; a list of musical instruments</t>
  </si>
  <si>
    <t>A note on the data:</t>
  </si>
  <si>
    <t>Music Mentors work with young offenders in prisons. People sign up to take part in group sessions where they work together with other offenders and mentors to write, play and record music. ​​The data is fictional, created purely for training purposes and it contains some deliberate errors for you to spot and correct.
The programme has run for 2 years and the data should be as follows:</t>
  </si>
  <si>
    <t>Year 1</t>
  </si>
  <si>
    <t>6 Prisons</t>
  </si>
  <si>
    <t>49 Participants</t>
  </si>
  <si>
    <t>Excel Bitesize 2 - Answers</t>
  </si>
  <si>
    <t>Topic 1 - Getting ready for data clean up</t>
  </si>
  <si>
    <r>
      <t xml:space="preserve">How many participants does the count function give you? </t>
    </r>
    <r>
      <rPr>
        <sz val="18"/>
        <color theme="6"/>
        <rFont val="Calibri"/>
        <family val="2"/>
      </rPr>
      <t>51</t>
    </r>
  </si>
  <si>
    <r>
      <rPr>
        <sz val="18"/>
        <rFont val="Calibri"/>
        <family val="2"/>
      </rPr>
      <t>What is Ben Okri's date of birth?</t>
    </r>
    <r>
      <rPr>
        <sz val="18"/>
        <color rgb="FFFAA61A"/>
        <rFont val="Calibri"/>
        <family val="2"/>
      </rPr>
      <t xml:space="preserve"> 15/03/1959</t>
    </r>
  </si>
  <si>
    <t>Topic 2 - Identifying and correcting errors</t>
  </si>
  <si>
    <t>CONCAT([@Postcode]," ",[@[Postcode 2]])</t>
  </si>
  <si>
    <t>CONCAT(Table1[@[Postcode]:[Postcode 2]])</t>
  </si>
  <si>
    <t xml:space="preserve">Saxophone </t>
  </si>
  <si>
    <r>
      <rPr>
        <sz val="18"/>
        <color theme="1"/>
        <rFont val="Calibri"/>
        <family val="2"/>
      </rPr>
      <t xml:space="preserve">How many participants do you have after you have removed the duplicates? </t>
    </r>
    <r>
      <rPr>
        <sz val="18"/>
        <color theme="6"/>
        <rFont val="Calibri"/>
        <family val="2"/>
      </rPr>
      <t>49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</si>
</sst>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26">
    <font>
      <sz val="11"/>
      <color theme="1"/>
      <name val="Poppins"/>
      <family val="2"/>
      <scheme val="minor"/>
    </font>
    <font>
      <b/>
      <sz val="11"/>
      <color theme="1"/>
      <name val="Poppins"/>
      <family val="2"/>
      <scheme val="minor"/>
    </font>
    <font>
      <sz val="11"/>
      <color rgb="FFFF0000"/>
      <name val="Poppins"/>
      <family val="2"/>
      <scheme val="minor"/>
    </font>
    <font>
      <b/>
      <sz val="14"/>
      <color theme="1"/>
      <name val="Poppins"/>
      <family val="2"/>
      <scheme val="minor"/>
    </font>
    <font>
      <sz val="11"/>
      <color theme="1"/>
      <name val="Calibri"/>
      <family val="2"/>
    </font>
    <font>
      <sz val="8"/>
      <name val="Poppins"/>
      <family val="2"/>
      <scheme val="minor"/>
    </font>
    <font>
      <sz val="11"/>
      <color rgb="FF222222"/>
      <name val="Poppins"/>
      <family val="2"/>
      <scheme val="minor"/>
    </font>
    <font>
      <b/>
      <sz val="11"/>
      <color rgb="FF333333"/>
      <name val="Poppins"/>
      <family val="2"/>
      <scheme val="minor"/>
    </font>
    <font>
      <sz val="12"/>
      <color theme="1"/>
      <name val="Calibri"/>
      <family val="2"/>
    </font>
    <font>
      <sz val="16"/>
      <color theme="1"/>
      <name val="Calibri"/>
      <family val="2"/>
    </font>
    <font>
      <b/>
      <sz val="16"/>
      <color theme="1"/>
      <name val="Calibri"/>
      <family val="2"/>
    </font>
    <font>
      <b/>
      <sz val="16"/>
      <color rgb="FF92D050"/>
      <name val="Wingdings"/>
      <charset val="2"/>
    </font>
    <font>
      <sz val="16"/>
      <color rgb="FF000000"/>
      <name val="Calibri"/>
      <family val="2"/>
    </font>
    <font>
      <b/>
      <sz val="16"/>
      <color rgb="FF92D050"/>
      <name val="Calibri"/>
      <family val="2"/>
    </font>
    <font>
      <b/>
      <sz val="16"/>
      <color rgb="FF000000"/>
      <name val="Calibri"/>
      <family val="2"/>
    </font>
    <font>
      <b/>
      <sz val="16"/>
      <color rgb="FFFFFFFF"/>
      <name val="Calibri"/>
      <family val="2"/>
    </font>
    <font>
      <sz val="14"/>
      <color rgb="FF000000"/>
      <name val="Calibri"/>
      <family val="2"/>
    </font>
    <font>
      <sz val="24"/>
      <color theme="4"/>
      <name val="Calibri"/>
      <family val="2"/>
    </font>
    <font>
      <sz val="18"/>
      <color rgb="FF47A5AE"/>
      <name val="Calibri"/>
      <family val="2"/>
    </font>
    <font>
      <sz val="18"/>
      <color rgb="FF000000"/>
      <name val="Calibri"/>
      <family val="2"/>
    </font>
    <font>
      <sz val="18"/>
      <color rgb="FFFAA61A"/>
      <name val="Calibri"/>
      <family val="2"/>
    </font>
    <font>
      <sz val="18"/>
      <color theme="6"/>
      <name val="Calibri"/>
      <family val="2"/>
    </font>
    <font>
      <sz val="18"/>
      <name val="Calibri"/>
      <family val="2"/>
    </font>
    <font>
      <b/>
      <sz val="11"/>
      <name val="Calibri"/>
      <family val="2"/>
    </font>
    <font>
      <b/>
      <sz val="11"/>
      <color theme="1"/>
      <name val="Calibri"/>
      <family val="2"/>
    </font>
    <font>
      <sz val="18"/>
      <color theme="1"/>
      <name val="Calibri"/>
      <family val="2"/>
    </font>
  </fonts>
  <fills count="5">
    <fill>
      <patternFill patternType="none"/>
    </fill>
    <fill>
      <patternFill patternType="gray125"/>
    </fill>
    <fill>
      <patternFill patternType="solid">
        <fgColor rgb="FF47A5AE"/>
        <bgColor indexed="64"/>
      </patternFill>
    </fill>
    <fill>
      <patternFill patternType="solid">
        <fgColor rgb="FFCFE1E3"/>
        <bgColor indexed="64"/>
      </patternFill>
    </fill>
    <fill>
      <patternFill patternType="solid">
        <fgColor rgb="FFE9F0F2"/>
        <bgColor indexed="64"/>
      </patternFill>
    </fill>
  </fills>
  <borders count="8">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medium">
        <color rgb="FFFFFFFF"/>
      </left>
      <right style="medium">
        <color rgb="FFFFFFFF"/>
      </right>
      <top style="medium">
        <color rgb="FFFFFFFF"/>
      </top>
      <bottom style="thick">
        <color rgb="FFFFFFFF"/>
      </bottom>
      <diagonal/>
    </border>
    <border>
      <left style="medium">
        <color rgb="FFFFFFFF"/>
      </left>
      <right style="medium">
        <color rgb="FFFFFFFF"/>
      </right>
      <top style="thick">
        <color rgb="FFFFFFFF"/>
      </top>
      <bottom style="medium">
        <color rgb="FFFFFFFF"/>
      </bottom>
      <diagonal/>
    </border>
    <border>
      <left style="medium">
        <color rgb="FFFFFFFF"/>
      </left>
      <right style="medium">
        <color rgb="FFFFFFFF"/>
      </right>
      <top style="medium">
        <color rgb="FFFFFFFF"/>
      </top>
      <bottom style="medium">
        <color rgb="FFFFFFFF"/>
      </bottom>
      <diagonal/>
    </border>
  </borders>
  <cellStyleXfs count="1">
    <xf numFmtId="0" fontId="0" fillId="0" borderId="0"/>
  </cellStyleXfs>
  <cellXfs count="42">
    <xf numFmtId="0" fontId="0" fillId="0" borderId="0" xfId="0"/>
    <xf numFmtId="0" fontId="0" fillId="0" borderId="0" xfId="0" applyNumberFormat="1"/>
    <xf numFmtId="0" fontId="0" fillId="0" borderId="0" xfId="0" applyFont="1"/>
    <xf numFmtId="0" fontId="1" fillId="0" borderId="3" xfId="0" applyFont="1" applyBorder="1"/>
    <xf numFmtId="0" fontId="1" fillId="0" borderId="4" xfId="0" applyFont="1" applyBorder="1"/>
    <xf numFmtId="17" fontId="0" fillId="0" borderId="0" xfId="0" applyNumberFormat="1" applyFont="1"/>
    <xf numFmtId="0" fontId="3" fillId="0" borderId="0" xfId="0" applyFont="1"/>
    <xf numFmtId="0" fontId="4" fillId="0" borderId="0" xfId="0" applyFont="1"/>
    <xf numFmtId="14" fontId="0" fillId="0" borderId="0" xfId="0" applyNumberFormat="1" applyFont="1"/>
    <xf numFmtId="0" fontId="0" fillId="0" borderId="0" xfId="0" applyNumberFormat="1" applyFont="1"/>
    <xf numFmtId="0" fontId="0" fillId="0" borderId="0" xfId="0" applyFont="1" applyBorder="1"/>
    <xf numFmtId="0" fontId="2" fillId="0" borderId="0" xfId="0" applyFont="1"/>
    <xf numFmtId="0" fontId="2" fillId="0" borderId="1" xfId="0" applyFont="1" applyBorder="1"/>
    <xf numFmtId="8" fontId="0" fillId="0" borderId="2" xfId="0" applyNumberFormat="1" applyFont="1" applyBorder="1"/>
    <xf numFmtId="14" fontId="2" fillId="0" borderId="0" xfId="0" applyNumberFormat="1" applyFont="1"/>
    <xf numFmtId="0" fontId="6" fillId="0" borderId="0" xfId="0" applyFont="1"/>
    <xf numFmtId="0" fontId="7" fillId="0" borderId="0" xfId="0" applyFont="1"/>
    <xf numFmtId="14" fontId="0" fillId="0" borderId="0" xfId="0" applyNumberFormat="1"/>
    <xf numFmtId="0" fontId="0" fillId="0" borderId="0" xfId="0" applyFont="1" applyAlignment="1">
      <alignment vertical="center"/>
    </xf>
    <xf numFmtId="0" fontId="8" fillId="0" borderId="0" xfId="0" applyFont="1"/>
    <xf numFmtId="0" fontId="9" fillId="0" borderId="0" xfId="0" applyFont="1"/>
    <xf numFmtId="0" fontId="10" fillId="0" borderId="0" xfId="0" applyFont="1"/>
    <xf numFmtId="0" fontId="11" fillId="0" borderId="0" xfId="0" applyFont="1" applyAlignment="1">
      <alignment horizontal="right" vertical="top"/>
    </xf>
    <xf numFmtId="0" fontId="11" fillId="0" borderId="0" xfId="0" applyFont="1" applyAlignment="1">
      <alignment horizontal="right"/>
    </xf>
    <xf numFmtId="0" fontId="12" fillId="0" borderId="0" xfId="0" applyFont="1" applyAlignment="1">
      <alignment horizontal="left" vertical="center" wrapText="1" readingOrder="1"/>
    </xf>
    <xf numFmtId="0" fontId="13" fillId="0" borderId="0" xfId="0" applyFont="1" applyAlignment="1">
      <alignment horizontal="right"/>
    </xf>
    <xf numFmtId="0" fontId="14" fillId="0" borderId="0" xfId="0" applyFont="1" applyAlignment="1">
      <alignment horizontal="left" wrapText="1" readingOrder="1"/>
    </xf>
    <xf numFmtId="0" fontId="12" fillId="0" borderId="0" xfId="0" applyFont="1" applyAlignment="1">
      <alignment vertical="top" wrapText="1" readingOrder="1"/>
    </xf>
    <xf numFmtId="0" fontId="12" fillId="0" borderId="0" xfId="0" applyFont="1" applyAlignment="1">
      <alignment vertical="center" wrapText="1" readingOrder="1"/>
    </xf>
    <xf numFmtId="0" fontId="15" fillId="2" borderId="5" xfId="0" applyFont="1" applyFill="1" applyBorder="1" applyAlignment="1">
      <alignment horizontal="left" vertical="center" wrapText="1" readingOrder="1"/>
    </xf>
    <xf numFmtId="0" fontId="12" fillId="3" borderId="6" xfId="0" applyFont="1" applyFill="1" applyBorder="1" applyAlignment="1">
      <alignment horizontal="left" vertical="center" wrapText="1" readingOrder="1"/>
    </xf>
    <xf numFmtId="0" fontId="12" fillId="4" borderId="7" xfId="0" applyFont="1" applyFill="1" applyBorder="1" applyAlignment="1">
      <alignment horizontal="left" vertical="center" wrapText="1" readingOrder="1"/>
    </xf>
    <xf numFmtId="0" fontId="16" fillId="0" borderId="0" xfId="0" applyFont="1"/>
    <xf numFmtId="0" fontId="17" fillId="0" borderId="0" xfId="0" applyFont="1"/>
    <xf numFmtId="0" fontId="18" fillId="0" borderId="0" xfId="0" applyFont="1" applyAlignment="1">
      <alignment horizontal="left" vertical="center" readingOrder="1"/>
    </xf>
    <xf numFmtId="0" fontId="19" fillId="0" borderId="0" xfId="0" applyFont="1" applyAlignment="1">
      <alignment horizontal="left" vertical="center" wrapText="1" readingOrder="1"/>
    </xf>
    <xf numFmtId="0" fontId="20" fillId="0" borderId="0" xfId="0" applyFont="1" applyAlignment="1">
      <alignment horizontal="left" vertical="center" wrapText="1" readingOrder="1"/>
    </xf>
    <xf numFmtId="0" fontId="23" fillId="0" borderId="0" xfId="0" applyFont="1"/>
    <xf numFmtId="0" fontId="24" fillId="0" borderId="0" xfId="0" applyFont="1"/>
    <xf numFmtId="0" fontId="18" fillId="0" borderId="0" xfId="0" applyFont="1"/>
    <xf numFmtId="0" fontId="12" fillId="0" borderId="0" xfId="0" applyFont="1" applyAlignment="1">
      <alignment horizontal="left" vertical="top" wrapText="1" readingOrder="1"/>
    </xf>
    <xf numFmtId="0" fontId="12" fillId="0" borderId="0" xfId="0" applyFont="1" applyAlignment="1">
      <alignment horizontal="left" vertical="center" wrapText="1" readingOrder="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connections" Target="connections.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powerPivotData" Target="model/item.data"/><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 Id="rId22" Type="http://schemas.openxmlformats.org/officeDocument/2006/relationships/customXml" Target="../customXml/item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jpe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46991</xdr:rowOff>
    </xdr:from>
    <xdr:to>
      <xdr:col>7</xdr:col>
      <xdr:colOff>613410</xdr:colOff>
      <xdr:row>4</xdr:row>
      <xdr:rowOff>158750</xdr:rowOff>
    </xdr:to>
    <xdr:sp macro="" textlink="">
      <xdr:nvSpPr>
        <xdr:cNvPr id="2" name="Title 1">
          <a:extLst>
            <a:ext uri="{FF2B5EF4-FFF2-40B4-BE49-F238E27FC236}">
              <a16:creationId xmlns:a16="http://schemas.microsoft.com/office/drawing/2014/main" id="{00000000-0008-0000-0000-000002000000}"/>
            </a:ext>
          </a:extLst>
        </xdr:cNvPr>
        <xdr:cNvSpPr>
          <a:spLocks noGrp="1"/>
        </xdr:cNvSpPr>
      </xdr:nvSpPr>
      <xdr:spPr>
        <a:xfrm>
          <a:off x="0" y="45721"/>
          <a:ext cx="12054840" cy="918209"/>
        </a:xfrm>
        <a:prstGeom prst="rect">
          <a:avLst/>
        </a:prstGeom>
      </xdr:spPr>
      <xdr:txBody>
        <a:bodyPr vert="horz" wrap="square" lIns="91440" tIns="45720" rIns="91440" bIns="45720" rtlCol="0" anchor="ctr">
          <a:noAutofit/>
        </a:bodyPr>
        <a:lstStyle>
          <a:lvl1pPr algn="l" defTabSz="914400" rtl="0" eaLnBrk="1" latinLnBrk="0" hangingPunct="1">
            <a:lnSpc>
              <a:spcPct val="90000"/>
            </a:lnSpc>
            <a:spcBef>
              <a:spcPct val="0"/>
            </a:spcBef>
            <a:buNone/>
            <a:defRPr sz="4400" kern="1200">
              <a:solidFill>
                <a:srgbClr val="47A5AE"/>
              </a:solidFill>
              <a:latin typeface="Poppins SemiBold"/>
            </a:defRPr>
          </a:lvl1pPr>
        </a:lstStyle>
        <a:p>
          <a:br>
            <a:rPr lang="en-GB" sz="2800"/>
          </a:br>
          <a:r>
            <a:rPr lang="en-GB" sz="2800"/>
            <a:t>Excel Bitesize 2 - </a:t>
          </a:r>
          <a:r>
            <a:rPr lang="en-GB" sz="2800" baseline="0"/>
            <a:t> Creating a workable dataset</a:t>
          </a:r>
          <a:br>
            <a:rPr lang="en-GB" sz="2800"/>
          </a:br>
          <a:br>
            <a:rPr lang="en-GB" sz="2800"/>
          </a:br>
          <a:endParaRPr lang="en-GB" sz="2800"/>
        </a:p>
      </xdr:txBody>
    </xdr:sp>
    <xdr:clientData/>
  </xdr:twoCellAnchor>
  <xdr:twoCellAnchor editAs="oneCell">
    <xdr:from>
      <xdr:col>3</xdr:col>
      <xdr:colOff>184798</xdr:colOff>
      <xdr:row>1</xdr:row>
      <xdr:rowOff>77471</xdr:rowOff>
    </xdr:from>
    <xdr:to>
      <xdr:col>5</xdr:col>
      <xdr:colOff>33079</xdr:colOff>
      <xdr:row>6</xdr:row>
      <xdr:rowOff>224790</xdr:rowOff>
    </xdr:to>
    <xdr:pic>
      <xdr:nvPicPr>
        <xdr:cNvPr id="3" name="Picture 2" descr="Sunburst chart&#10;&#10;Description automatically generated">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569848" y="274321"/>
          <a:ext cx="1613581" cy="1341119"/>
        </a:xfrm>
        <a:prstGeom prst="rect">
          <a:avLst/>
        </a:prstGeom>
      </xdr:spPr>
    </xdr:pic>
    <xdr:clientData/>
  </xdr:twoCellAnchor>
  <xdr:twoCellAnchor editAs="oneCell">
    <xdr:from>
      <xdr:col>2</xdr:col>
      <xdr:colOff>2673350</xdr:colOff>
      <xdr:row>10</xdr:row>
      <xdr:rowOff>97790</xdr:rowOff>
    </xdr:from>
    <xdr:to>
      <xdr:col>5</xdr:col>
      <xdr:colOff>346432</xdr:colOff>
      <xdr:row>12</xdr:row>
      <xdr:rowOff>99249</xdr:rowOff>
    </xdr:to>
    <xdr:pic>
      <xdr:nvPicPr>
        <xdr:cNvPr id="4" name="Picture 3" descr="Logo, company name&#10;&#10;Description automatically generated">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92950" y="3190240"/>
          <a:ext cx="2403832" cy="5539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83820</xdr:rowOff>
    </xdr:from>
    <xdr:to>
      <xdr:col>14</xdr:col>
      <xdr:colOff>556260</xdr:colOff>
      <xdr:row>2</xdr:row>
      <xdr:rowOff>106680</xdr:rowOff>
    </xdr:to>
    <xdr:sp macro="" textlink="">
      <xdr:nvSpPr>
        <xdr:cNvPr id="3" name="Title 1">
          <a:extLst>
            <a:ext uri="{FF2B5EF4-FFF2-40B4-BE49-F238E27FC236}">
              <a16:creationId xmlns:a16="http://schemas.microsoft.com/office/drawing/2014/main" id="{00000000-0008-0000-0300-000003000000}"/>
            </a:ext>
          </a:extLst>
        </xdr:cNvPr>
        <xdr:cNvSpPr>
          <a:spLocks noGrp="1"/>
        </xdr:cNvSpPr>
      </xdr:nvSpPr>
      <xdr:spPr>
        <a:xfrm>
          <a:off x="0" y="83820"/>
          <a:ext cx="9921240" cy="449580"/>
        </a:xfrm>
        <a:prstGeom prst="rect">
          <a:avLst/>
        </a:prstGeom>
      </xdr:spPr>
      <xdr:txBody>
        <a:bodyPr vert="horz" wrap="square" lIns="91440" tIns="45720" rIns="91440" bIns="45720" rtlCol="0" anchor="ctr">
          <a:normAutofit/>
        </a:bodyPr>
        <a:lstStyle>
          <a:lvl1pPr algn="l" defTabSz="914400" rtl="0" eaLnBrk="1" latinLnBrk="0" hangingPunct="1">
            <a:lnSpc>
              <a:spcPct val="90000"/>
            </a:lnSpc>
            <a:spcBef>
              <a:spcPct val="0"/>
            </a:spcBef>
            <a:buNone/>
            <a:defRPr sz="4400" kern="1200">
              <a:solidFill>
                <a:srgbClr val="47A5AE"/>
              </a:solidFill>
              <a:latin typeface="+mj-lt"/>
              <a:ea typeface="+mj-ea"/>
              <a:cs typeface="+mj-cs"/>
            </a:defRPr>
          </a:lvl1pPr>
        </a:lstStyle>
        <a:p>
          <a:r>
            <a:rPr lang="en-GB" sz="3200">
              <a:latin typeface="Calibri" panose="020F0502020204030204" pitchFamily="34" charset="0"/>
              <a:cs typeface="Calibri" panose="020F0502020204030204" pitchFamily="34" charset="0"/>
            </a:rPr>
            <a:t>Exercise for topic 1: Getting started with data cleaning</a:t>
          </a:r>
        </a:p>
      </xdr:txBody>
    </xdr:sp>
    <xdr:clientData/>
  </xdr:twoCellAnchor>
  <xdr:twoCellAnchor>
    <xdr:from>
      <xdr:col>0</xdr:col>
      <xdr:colOff>25400</xdr:colOff>
      <xdr:row>2</xdr:row>
      <xdr:rowOff>152399</xdr:rowOff>
    </xdr:from>
    <xdr:to>
      <xdr:col>16</xdr:col>
      <xdr:colOff>306613</xdr:colOff>
      <xdr:row>27</xdr:row>
      <xdr:rowOff>88444</xdr:rowOff>
    </xdr:to>
    <xdr:sp macro="" textlink="">
      <xdr:nvSpPr>
        <xdr:cNvPr id="4" name="Content Placeholder 6">
          <a:extLst>
            <a:ext uri="{FF2B5EF4-FFF2-40B4-BE49-F238E27FC236}">
              <a16:creationId xmlns:a16="http://schemas.microsoft.com/office/drawing/2014/main" id="{00000000-0008-0000-0300-000004000000}"/>
            </a:ext>
          </a:extLst>
        </xdr:cNvPr>
        <xdr:cNvSpPr>
          <a:spLocks noGrp="1"/>
        </xdr:cNvSpPr>
      </xdr:nvSpPr>
      <xdr:spPr>
        <a:xfrm>
          <a:off x="25400" y="577849"/>
          <a:ext cx="10942863" cy="4444545"/>
        </a:xfrm>
        <a:prstGeom prst="rect">
          <a:avLst/>
        </a:prstGeom>
      </xdr:spPr>
      <xdr:txBody>
        <a:bodyPr vert="horz" wrap="square" lIns="91440" tIns="45720" rIns="91440" bIns="45720" rtlCol="0">
          <a:normAutofit/>
        </a:bodyPr>
        <a:lstStyle>
          <a:lvl1pPr marL="228600" indent="-228600" algn="l" defTabSz="914400" rtl="0" eaLnBrk="1" latinLnBrk="0" hangingPunct="1">
            <a:lnSpc>
              <a:spcPct val="90000"/>
            </a:lnSpc>
            <a:spcBef>
              <a:spcPts val="1000"/>
            </a:spcBef>
            <a:buClr>
              <a:srgbClr val="A1CD3D"/>
            </a:buClr>
            <a:buFont typeface="Wingdings" panose="05000000000000000000" pitchFamily="2" charset="2"/>
            <a:buChar char="ü"/>
            <a:defRPr sz="2800" kern="1200">
              <a:solidFill>
                <a:schemeClr val="tx1"/>
              </a:solidFill>
              <a:latin typeface="+mn-lt"/>
              <a:ea typeface="+mn-ea"/>
              <a:cs typeface="+mn-cs"/>
            </a:defRPr>
          </a:lvl1pPr>
          <a:lvl2pPr marL="685800" indent="-228600" algn="l" defTabSz="914400" rtl="0" eaLnBrk="1" latinLnBrk="0" hangingPunct="1">
            <a:lnSpc>
              <a:spcPct val="90000"/>
            </a:lnSpc>
            <a:spcBef>
              <a:spcPts val="500"/>
            </a:spcBef>
            <a:buClr>
              <a:srgbClr val="FAA61A"/>
            </a:buClr>
            <a:buFont typeface="Wingdings" panose="05000000000000000000" pitchFamily="2" charset="2"/>
            <a:buChar char="ü"/>
            <a:defRPr sz="2400" kern="1200">
              <a:solidFill>
                <a:schemeClr val="tx1"/>
              </a:solidFill>
              <a:latin typeface="+mn-lt"/>
              <a:ea typeface="+mn-ea"/>
              <a:cs typeface="+mn-cs"/>
            </a:defRPr>
          </a:lvl2pPr>
          <a:lvl3pPr marL="1143000" indent="-228600" algn="l" defTabSz="914400" rtl="0" eaLnBrk="1" latinLnBrk="0" hangingPunct="1">
            <a:lnSpc>
              <a:spcPct val="90000"/>
            </a:lnSpc>
            <a:spcBef>
              <a:spcPts val="500"/>
            </a:spcBef>
            <a:buClr>
              <a:srgbClr val="FAA61A"/>
            </a:buClr>
            <a:buFont typeface="Wingdings" panose="05000000000000000000" pitchFamily="2" charset="2"/>
            <a:buChar char="ü"/>
            <a:defRPr sz="2000" kern="1200">
              <a:solidFill>
                <a:schemeClr val="tx1"/>
              </a:solidFill>
              <a:latin typeface="+mn-lt"/>
              <a:ea typeface="+mn-ea"/>
              <a:cs typeface="+mn-cs"/>
            </a:defRPr>
          </a:lvl3pPr>
          <a:lvl4pPr marL="1600200" indent="-228600" algn="l" defTabSz="914400" rtl="0" eaLnBrk="1" latinLnBrk="0" hangingPunct="1">
            <a:lnSpc>
              <a:spcPct val="90000"/>
            </a:lnSpc>
            <a:spcBef>
              <a:spcPts val="500"/>
            </a:spcBef>
            <a:buClr>
              <a:srgbClr val="FAA61A"/>
            </a:buClr>
            <a:buFont typeface="Wingdings" panose="05000000000000000000" pitchFamily="2" charset="2"/>
            <a:buChar char="ü"/>
            <a:defRPr sz="1800" kern="1200">
              <a:solidFill>
                <a:schemeClr val="tx1"/>
              </a:solidFill>
              <a:latin typeface="+mn-lt"/>
              <a:ea typeface="+mn-ea"/>
              <a:cs typeface="+mn-cs"/>
            </a:defRPr>
          </a:lvl4pPr>
          <a:lvl5pPr marL="2057400" indent="-228600" algn="l" defTabSz="914400" rtl="0" eaLnBrk="1" latinLnBrk="0" hangingPunct="1">
            <a:lnSpc>
              <a:spcPct val="90000"/>
            </a:lnSpc>
            <a:spcBef>
              <a:spcPts val="500"/>
            </a:spcBef>
            <a:buClr>
              <a:srgbClr val="FAA61A"/>
            </a:buClr>
            <a:buFont typeface="Wingdings" panose="05000000000000000000" pitchFamily="2" charset="2"/>
            <a:buChar char="ü"/>
            <a:defRPr sz="1800" kern="1200">
              <a:solidFill>
                <a:schemeClr val="tx1"/>
              </a:solidFill>
              <a:latin typeface="+mn-lt"/>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pPr>
            <a:buClr>
              <a:srgbClr val="47A5AE"/>
            </a:buClr>
            <a:buFont typeface="Wingdings" panose="05000000000000000000" pitchFamily="2" charset="2"/>
            <a:buChar char="q"/>
          </a:pPr>
          <a:r>
            <a:rPr lang="en-GB" sz="1800"/>
            <a:t> </a:t>
          </a:r>
          <a:r>
            <a:rPr lang="en-GB" sz="1800">
              <a:latin typeface="Calibri" panose="020F0502020204030204" pitchFamily="34" charset="0"/>
              <a:cs typeface="Calibri" panose="020F0502020204030204" pitchFamily="34" charset="0"/>
            </a:rPr>
            <a:t>Make the data on the Y1 Participants tab into a table</a:t>
          </a:r>
        </a:p>
        <a:p>
          <a:pPr>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Name the table “Y1Participants“ (no space)</a:t>
          </a:r>
          <a:br>
            <a:rPr lang="en-GB" sz="1800">
              <a:latin typeface="Calibri" panose="020F0502020204030204" pitchFamily="34" charset="0"/>
              <a:cs typeface="Calibri" panose="020F0502020204030204" pitchFamily="34" charset="0"/>
            </a:rPr>
          </a:br>
          <a:r>
            <a:rPr lang="en-GB" sz="1200" kern="1200">
              <a:solidFill>
                <a:schemeClr val="accent2"/>
              </a:solidFill>
              <a:effectLst/>
              <a:latin typeface="+mn-lt"/>
              <a:ea typeface="+mn-ea"/>
              <a:cs typeface="+mn-cs"/>
            </a:rPr>
            <a:t>Table design tab</a:t>
          </a:r>
          <a:endParaRPr lang="en-GB" sz="1200">
            <a:solidFill>
              <a:schemeClr val="accent2"/>
            </a:solidFill>
            <a:latin typeface="Calibri" panose="020F0502020204030204" pitchFamily="34" charset="0"/>
            <a:cs typeface="Calibri" panose="020F0502020204030204" pitchFamily="34" charset="0"/>
          </a:endParaRPr>
        </a:p>
        <a:p>
          <a:pPr>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Add a total row to the table </a:t>
          </a:r>
          <a:br>
            <a:rPr lang="en-GB" sz="1800">
              <a:latin typeface="Calibri" panose="020F0502020204030204" pitchFamily="34" charset="0"/>
              <a:cs typeface="Calibri" panose="020F0502020204030204" pitchFamily="34" charset="0"/>
            </a:rPr>
          </a:br>
          <a:r>
            <a:rPr lang="en-GB" sz="1200">
              <a:solidFill>
                <a:schemeClr val="accent2"/>
              </a:solidFill>
              <a:latin typeface="Calibri" panose="020F0502020204030204" pitchFamily="34" charset="0"/>
              <a:cs typeface="Calibri" panose="020F0502020204030204" pitchFamily="34" charset="0"/>
            </a:rPr>
            <a:t>Table design tab, check Total Row</a:t>
          </a:r>
        </a:p>
        <a:p>
          <a:pPr>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Add a count function in the total row for Name</a:t>
          </a:r>
        </a:p>
        <a:p>
          <a:pPr>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Change the Date of Birth field to a Date </a:t>
          </a:r>
          <a:br>
            <a:rPr lang="en-GB" sz="1800">
              <a:latin typeface="Calibri" panose="020F0502020204030204" pitchFamily="34" charset="0"/>
              <a:cs typeface="Calibri" panose="020F0502020204030204" pitchFamily="34" charset="0"/>
            </a:rPr>
          </a:br>
          <a:r>
            <a:rPr lang="en-GB" sz="1200">
              <a:solidFill>
                <a:schemeClr val="accent2"/>
              </a:solidFill>
              <a:latin typeface="Calibri" panose="020F0502020204030204" pitchFamily="34" charset="0"/>
              <a:cs typeface="Calibri" panose="020F0502020204030204" pitchFamily="34" charset="0"/>
            </a:rPr>
            <a:t>Home tab, Number group</a:t>
          </a:r>
        </a:p>
        <a:p>
          <a:pPr>
            <a:buClr>
              <a:srgbClr val="47A5AE"/>
            </a:buClr>
            <a:buFont typeface="Wingdings" panose="05000000000000000000" pitchFamily="2" charset="2"/>
            <a:buChar char="q"/>
          </a:pPr>
          <a:r>
            <a:rPr lang="en-GB" sz="1800">
              <a:solidFill>
                <a:srgbClr val="47A5AE"/>
              </a:solidFill>
              <a:latin typeface="Calibri" panose="020F0502020204030204" pitchFamily="34" charset="0"/>
              <a:cs typeface="Calibri" panose="020F0502020204030204" pitchFamily="34" charset="0"/>
            </a:rPr>
            <a:t>Quiz questions: </a:t>
          </a:r>
        </a:p>
        <a:p>
          <a:pPr marL="0" indent="0">
            <a:buClr>
              <a:srgbClr val="47A5AE"/>
            </a:buClr>
            <a:buNone/>
          </a:pPr>
          <a:r>
            <a:rPr lang="en-GB" sz="1800"/>
            <a:t>How many participants does the count function give you? </a:t>
          </a:r>
        </a:p>
        <a:p>
          <a:pPr marL="0" indent="0">
            <a:buClr>
              <a:srgbClr val="47A5AE"/>
            </a:buClr>
            <a:buNone/>
          </a:pPr>
          <a:r>
            <a:rPr lang="en-GB" sz="1800"/>
            <a:t>What’s the date of birth of Ben Okri?</a:t>
          </a:r>
        </a:p>
        <a:p>
          <a:pPr marL="0" indent="0">
            <a:buClr>
              <a:srgbClr val="47A5AE"/>
            </a:buClr>
            <a:buNone/>
          </a:pPr>
          <a:endParaRPr lang="en-GB" sz="1800"/>
        </a:p>
        <a:p>
          <a:pPr marL="0" indent="0">
            <a:buClr>
              <a:srgbClr val="47A5AE"/>
            </a:buClr>
            <a:buNone/>
          </a:pPr>
          <a:endParaRPr lang="en-GB" sz="1800"/>
        </a:p>
      </xdr:txBody>
    </xdr:sp>
    <xdr:clientData/>
  </xdr:twoCellAnchor>
  <xdr:oneCellAnchor>
    <xdr:from>
      <xdr:col>13</xdr:col>
      <xdr:colOff>410210</xdr:colOff>
      <xdr:row>0</xdr:row>
      <xdr:rowOff>167640</xdr:rowOff>
    </xdr:from>
    <xdr:ext cx="1405949" cy="1388233"/>
    <xdr:pic>
      <xdr:nvPicPr>
        <xdr:cNvPr id="6" name="Picture 5" descr="Sunburst chart&#10;&#10;Description automatically generated">
          <a:extLst>
            <a:ext uri="{FF2B5EF4-FFF2-40B4-BE49-F238E27FC236}">
              <a16:creationId xmlns:a16="http://schemas.microsoft.com/office/drawing/2014/main" id="{982EE93C-7ADD-45C8-97E1-F554B25AD3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12250" y="167640"/>
          <a:ext cx="1405949" cy="1388233"/>
        </a:xfrm>
        <a:prstGeom prst="rect">
          <a:avLst/>
        </a:prstGeom>
      </xdr:spPr>
    </xdr:pic>
    <xdr:clientData/>
  </xdr:oneCellAnchor>
  <xdr:twoCellAnchor editAs="oneCell">
    <xdr:from>
      <xdr:col>12</xdr:col>
      <xdr:colOff>297180</xdr:colOff>
      <xdr:row>23</xdr:row>
      <xdr:rowOff>12701</xdr:rowOff>
    </xdr:from>
    <xdr:to>
      <xdr:col>15</xdr:col>
      <xdr:colOff>650240</xdr:colOff>
      <xdr:row>26</xdr:row>
      <xdr:rowOff>6685</xdr:rowOff>
    </xdr:to>
    <xdr:pic>
      <xdr:nvPicPr>
        <xdr:cNvPr id="7" name="Picture 6" descr="Logo, company name&#10;&#10;Description automatically generated">
          <a:extLst>
            <a:ext uri="{FF2B5EF4-FFF2-40B4-BE49-F238E27FC236}">
              <a16:creationId xmlns:a16="http://schemas.microsoft.com/office/drawing/2014/main" id="{FB52DE50-0FDD-409A-B028-DBB846839CB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336280" y="4188461"/>
          <a:ext cx="2341880" cy="5426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70757</xdr:colOff>
      <xdr:row>3</xdr:row>
      <xdr:rowOff>25400</xdr:rowOff>
    </xdr:to>
    <xdr:sp macro="" textlink="">
      <xdr:nvSpPr>
        <xdr:cNvPr id="3" name="Title 1">
          <a:extLst>
            <a:ext uri="{FF2B5EF4-FFF2-40B4-BE49-F238E27FC236}">
              <a16:creationId xmlns:a16="http://schemas.microsoft.com/office/drawing/2014/main" id="{00000000-0008-0000-0400-000003000000}"/>
            </a:ext>
          </a:extLst>
        </xdr:cNvPr>
        <xdr:cNvSpPr>
          <a:spLocks noGrp="1"/>
        </xdr:cNvSpPr>
      </xdr:nvSpPr>
      <xdr:spPr>
        <a:xfrm>
          <a:off x="0" y="0"/>
          <a:ext cx="11691257" cy="571500"/>
        </a:xfrm>
        <a:prstGeom prst="rect">
          <a:avLst/>
        </a:prstGeom>
      </xdr:spPr>
      <xdr:txBody>
        <a:bodyPr vert="horz" wrap="square" lIns="91440" tIns="45720" rIns="91440" bIns="45720" rtlCol="0" anchor="ctr">
          <a:normAutofit/>
        </a:bodyPr>
        <a:lstStyle>
          <a:lvl1pPr algn="l" defTabSz="914400" rtl="0" eaLnBrk="1" latinLnBrk="0" hangingPunct="1">
            <a:lnSpc>
              <a:spcPct val="90000"/>
            </a:lnSpc>
            <a:spcBef>
              <a:spcPct val="0"/>
            </a:spcBef>
            <a:buNone/>
            <a:defRPr sz="4400" kern="1200">
              <a:solidFill>
                <a:srgbClr val="47A5AE"/>
              </a:solidFill>
              <a:latin typeface="+mj-lt"/>
              <a:ea typeface="+mj-ea"/>
              <a:cs typeface="+mj-cs"/>
            </a:defRPr>
          </a:lvl1pPr>
        </a:lstStyle>
        <a:p>
          <a:r>
            <a:rPr lang="en-GB" sz="3200">
              <a:latin typeface="Calibri" panose="020F0502020204030204" pitchFamily="34" charset="0"/>
              <a:cs typeface="Calibri" panose="020F0502020204030204" pitchFamily="34" charset="0"/>
            </a:rPr>
            <a:t>Exercise for topic 2: Identifying &amp; Correcting errors</a:t>
          </a:r>
        </a:p>
      </xdr:txBody>
    </xdr:sp>
    <xdr:clientData/>
  </xdr:twoCellAnchor>
  <xdr:twoCellAnchor>
    <xdr:from>
      <xdr:col>0</xdr:col>
      <xdr:colOff>149678</xdr:colOff>
      <xdr:row>3</xdr:row>
      <xdr:rowOff>69850</xdr:rowOff>
    </xdr:from>
    <xdr:to>
      <xdr:col>10</xdr:col>
      <xdr:colOff>685800</xdr:colOff>
      <xdr:row>36</xdr:row>
      <xdr:rowOff>76200</xdr:rowOff>
    </xdr:to>
    <xdr:sp macro="" textlink="">
      <xdr:nvSpPr>
        <xdr:cNvPr id="4" name="Content Placeholder 6">
          <a:extLst>
            <a:ext uri="{FF2B5EF4-FFF2-40B4-BE49-F238E27FC236}">
              <a16:creationId xmlns:a16="http://schemas.microsoft.com/office/drawing/2014/main" id="{00000000-0008-0000-0400-000004000000}"/>
            </a:ext>
          </a:extLst>
        </xdr:cNvPr>
        <xdr:cNvSpPr>
          <a:spLocks noGrp="1"/>
        </xdr:cNvSpPr>
      </xdr:nvSpPr>
      <xdr:spPr>
        <a:xfrm>
          <a:off x="149678" y="615950"/>
          <a:ext cx="11083472" cy="6038850"/>
        </a:xfrm>
        <a:prstGeom prst="rect">
          <a:avLst/>
        </a:prstGeom>
      </xdr:spPr>
      <xdr:txBody>
        <a:bodyPr vert="horz" wrap="square" lIns="91440" tIns="45720" rIns="91440" bIns="45720" rtlCol="0">
          <a:normAutofit fontScale="92500" lnSpcReduction="20000"/>
        </a:bodyPr>
        <a:lstStyle>
          <a:lvl1pPr marL="228600" indent="-228600" algn="l" defTabSz="914400" rtl="0" eaLnBrk="1" latinLnBrk="0" hangingPunct="1">
            <a:lnSpc>
              <a:spcPct val="90000"/>
            </a:lnSpc>
            <a:spcBef>
              <a:spcPts val="1000"/>
            </a:spcBef>
            <a:buClr>
              <a:srgbClr val="A1CD3D"/>
            </a:buClr>
            <a:buFont typeface="Wingdings" panose="05000000000000000000" pitchFamily="2" charset="2"/>
            <a:buChar char="ü"/>
            <a:defRPr sz="2800" kern="1200">
              <a:solidFill>
                <a:schemeClr val="tx1"/>
              </a:solidFill>
              <a:latin typeface="+mn-lt"/>
              <a:ea typeface="+mn-ea"/>
              <a:cs typeface="+mn-cs"/>
            </a:defRPr>
          </a:lvl1pPr>
          <a:lvl2pPr marL="685800" indent="-228600" algn="l" defTabSz="914400" rtl="0" eaLnBrk="1" latinLnBrk="0" hangingPunct="1">
            <a:lnSpc>
              <a:spcPct val="90000"/>
            </a:lnSpc>
            <a:spcBef>
              <a:spcPts val="500"/>
            </a:spcBef>
            <a:buClr>
              <a:srgbClr val="FAA61A"/>
            </a:buClr>
            <a:buFont typeface="Wingdings" panose="05000000000000000000" pitchFamily="2" charset="2"/>
            <a:buChar char="ü"/>
            <a:defRPr sz="2400" kern="1200">
              <a:solidFill>
                <a:schemeClr val="tx1"/>
              </a:solidFill>
              <a:latin typeface="+mn-lt"/>
              <a:ea typeface="+mn-ea"/>
              <a:cs typeface="+mn-cs"/>
            </a:defRPr>
          </a:lvl2pPr>
          <a:lvl3pPr marL="1143000" indent="-228600" algn="l" defTabSz="914400" rtl="0" eaLnBrk="1" latinLnBrk="0" hangingPunct="1">
            <a:lnSpc>
              <a:spcPct val="90000"/>
            </a:lnSpc>
            <a:spcBef>
              <a:spcPts val="500"/>
            </a:spcBef>
            <a:buClr>
              <a:srgbClr val="FAA61A"/>
            </a:buClr>
            <a:buFont typeface="Wingdings" panose="05000000000000000000" pitchFamily="2" charset="2"/>
            <a:buChar char="ü"/>
            <a:defRPr sz="2000" kern="1200">
              <a:solidFill>
                <a:schemeClr val="tx1"/>
              </a:solidFill>
              <a:latin typeface="+mn-lt"/>
              <a:ea typeface="+mn-ea"/>
              <a:cs typeface="+mn-cs"/>
            </a:defRPr>
          </a:lvl3pPr>
          <a:lvl4pPr marL="1600200" indent="-228600" algn="l" defTabSz="914400" rtl="0" eaLnBrk="1" latinLnBrk="0" hangingPunct="1">
            <a:lnSpc>
              <a:spcPct val="90000"/>
            </a:lnSpc>
            <a:spcBef>
              <a:spcPts val="500"/>
            </a:spcBef>
            <a:buClr>
              <a:srgbClr val="FAA61A"/>
            </a:buClr>
            <a:buFont typeface="Wingdings" panose="05000000000000000000" pitchFamily="2" charset="2"/>
            <a:buChar char="ü"/>
            <a:defRPr sz="1800" kern="1200">
              <a:solidFill>
                <a:schemeClr val="tx1"/>
              </a:solidFill>
              <a:latin typeface="+mn-lt"/>
              <a:ea typeface="+mn-ea"/>
              <a:cs typeface="+mn-cs"/>
            </a:defRPr>
          </a:lvl4pPr>
          <a:lvl5pPr marL="2057400" indent="-228600" algn="l" defTabSz="914400" rtl="0" eaLnBrk="1" latinLnBrk="0" hangingPunct="1">
            <a:lnSpc>
              <a:spcPct val="90000"/>
            </a:lnSpc>
            <a:spcBef>
              <a:spcPts val="500"/>
            </a:spcBef>
            <a:buClr>
              <a:srgbClr val="FAA61A"/>
            </a:buClr>
            <a:buFont typeface="Wingdings" panose="05000000000000000000" pitchFamily="2" charset="2"/>
            <a:buChar char="ü"/>
            <a:defRPr sz="1800" kern="1200">
              <a:solidFill>
                <a:schemeClr val="tx1"/>
              </a:solidFill>
              <a:latin typeface="+mn-lt"/>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pPr marL="0" indent="0">
            <a:buClr>
              <a:srgbClr val="47A5AE"/>
            </a:buClr>
            <a:buNone/>
          </a:pPr>
          <a:r>
            <a:rPr lang="en-GB" sz="1600">
              <a:latin typeface="Calibri" panose="020F0502020204030204" pitchFamily="34" charset="0"/>
              <a:cs typeface="Calibri" panose="020F0502020204030204" pitchFamily="34" charset="0"/>
            </a:rPr>
            <a:t> In Y1 Participants:</a:t>
          </a:r>
        </a:p>
        <a:p>
          <a:pPr>
            <a:buClr>
              <a:srgbClr val="47A5AE"/>
            </a:buClr>
            <a:buFont typeface="Wingdings" panose="05000000000000000000" pitchFamily="2" charset="2"/>
            <a:buChar char="q"/>
          </a:pPr>
          <a:r>
            <a:rPr lang="en-GB" sz="1700">
              <a:latin typeface="Calibri" panose="020F0502020204030204" pitchFamily="34" charset="0"/>
              <a:cs typeface="Calibri" panose="020F0502020204030204" pitchFamily="34" charset="0"/>
            </a:rPr>
            <a:t> Correct the post code for HMP Eastwood Park </a:t>
          </a:r>
          <a:br>
            <a:rPr lang="en-GB" sz="1600">
              <a:latin typeface="Calibri" panose="020F0502020204030204" pitchFamily="34" charset="0"/>
              <a:cs typeface="Calibri" panose="020F0502020204030204" pitchFamily="34" charset="0"/>
            </a:rPr>
          </a:br>
          <a:r>
            <a:rPr lang="en-GB" sz="1200">
              <a:solidFill>
                <a:schemeClr val="accent2"/>
              </a:solidFill>
              <a:latin typeface="Calibri" panose="020F0502020204030204" pitchFamily="34" charset="0"/>
              <a:cs typeface="Calibri" panose="020F0502020204030204" pitchFamily="34" charset="0"/>
            </a:rPr>
            <a:t>Drag &amp; copy cells function - copy cells</a:t>
          </a:r>
        </a:p>
        <a:p>
          <a:pPr>
            <a:buClr>
              <a:srgbClr val="47A5AE"/>
            </a:buClr>
            <a:buFont typeface="Wingdings" panose="05000000000000000000" pitchFamily="2" charset="2"/>
            <a:buChar char="q"/>
          </a:pPr>
          <a:r>
            <a:rPr lang="en-GB" sz="1700">
              <a:latin typeface="Calibri" panose="020F0502020204030204" pitchFamily="34" charset="0"/>
              <a:cs typeface="Calibri" panose="020F0502020204030204" pitchFamily="34" charset="0"/>
            </a:rPr>
            <a:t>Highlight the duplicate </a:t>
          </a:r>
          <a:r>
            <a:rPr lang="en-GB" sz="1700" b="1">
              <a:latin typeface="Calibri" panose="020F0502020204030204" pitchFamily="34" charset="0"/>
              <a:cs typeface="Calibri" panose="020F0502020204030204" pitchFamily="34" charset="0"/>
            </a:rPr>
            <a:t>Names</a:t>
          </a:r>
          <a:r>
            <a:rPr lang="en-GB" sz="1700">
              <a:latin typeface="Calibri" panose="020F0502020204030204" pitchFamily="34" charset="0"/>
              <a:cs typeface="Calibri" panose="020F0502020204030204" pitchFamily="34" charset="0"/>
            </a:rPr>
            <a:t> &amp; </a:t>
          </a:r>
          <a:r>
            <a:rPr lang="en-GB" sz="1700" b="1">
              <a:latin typeface="Calibri" panose="020F0502020204030204" pitchFamily="34" charset="0"/>
              <a:cs typeface="Calibri" panose="020F0502020204030204" pitchFamily="34" charset="0"/>
            </a:rPr>
            <a:t>Prison IDs </a:t>
          </a:r>
          <a:br>
            <a:rPr lang="en-GB" sz="1600" b="0">
              <a:latin typeface="Calibri" panose="020F0502020204030204" pitchFamily="34" charset="0"/>
              <a:cs typeface="Calibri" panose="020F0502020204030204" pitchFamily="34" charset="0"/>
            </a:rPr>
          </a:br>
          <a:r>
            <a:rPr lang="en-GB" sz="1200">
              <a:solidFill>
                <a:schemeClr val="accent2"/>
              </a:solidFill>
              <a:latin typeface="Calibri" panose="020F0502020204030204" pitchFamily="34" charset="0"/>
              <a:cs typeface="Calibri" panose="020F0502020204030204" pitchFamily="34" charset="0"/>
            </a:rPr>
            <a:t>Home tab-Conditional formatting-Highlight duplicates</a:t>
          </a:r>
        </a:p>
        <a:p>
          <a:pPr>
            <a:buClr>
              <a:srgbClr val="47A5AE"/>
            </a:buClr>
            <a:buFont typeface="Wingdings" panose="05000000000000000000" pitchFamily="2" charset="2"/>
            <a:buChar char="q"/>
          </a:pPr>
          <a:r>
            <a:rPr lang="en-GB" sz="1700">
              <a:latin typeface="Calibri" panose="020F0502020204030204" pitchFamily="34" charset="0"/>
              <a:cs typeface="Calibri" panose="020F0502020204030204" pitchFamily="34" charset="0"/>
            </a:rPr>
            <a:t> Identify which rows really are duplicates and which are different people</a:t>
          </a:r>
        </a:p>
        <a:p>
          <a:pPr>
            <a:buClr>
              <a:srgbClr val="47A5AE"/>
            </a:buClr>
            <a:buFont typeface="Wingdings" panose="05000000000000000000" pitchFamily="2" charset="2"/>
            <a:buChar char="q"/>
          </a:pPr>
          <a:r>
            <a:rPr lang="en-GB" sz="1700">
              <a:latin typeface="Calibri" panose="020F0502020204030204" pitchFamily="34" charset="0"/>
              <a:cs typeface="Calibri" panose="020F0502020204030204" pitchFamily="34" charset="0"/>
            </a:rPr>
            <a:t> Remove Duplicate people either</a:t>
          </a:r>
          <a:r>
            <a:rPr lang="en-GB" sz="1700" baseline="0">
              <a:latin typeface="Calibri" panose="020F0502020204030204" pitchFamily="34" charset="0"/>
              <a:cs typeface="Calibri" panose="020F0502020204030204" pitchFamily="34" charset="0"/>
            </a:rPr>
            <a:t> by deleting or via the Remove duplicates </a:t>
          </a:r>
          <a:br>
            <a:rPr lang="en-GB" sz="1600" baseline="0">
              <a:latin typeface="Calibri" panose="020F0502020204030204" pitchFamily="34" charset="0"/>
              <a:cs typeface="Calibri" panose="020F0502020204030204" pitchFamily="34" charset="0"/>
            </a:rPr>
          </a:br>
          <a:r>
            <a:rPr lang="en-GB" sz="1200">
              <a:solidFill>
                <a:schemeClr val="accent2"/>
              </a:solidFill>
              <a:latin typeface="Calibri" panose="020F0502020204030204" pitchFamily="34" charset="0"/>
              <a:cs typeface="Calibri" panose="020F0502020204030204" pitchFamily="34" charset="0"/>
            </a:rPr>
            <a:t>Data tab – Data tools group – Remove duplicates</a:t>
          </a:r>
        </a:p>
        <a:p>
          <a:pPr marL="228600" marR="0" lvl="0" indent="-228600" algn="l" defTabSz="914400" rtl="0" eaLnBrk="1" fontAlgn="auto" latinLnBrk="0" hangingPunct="1">
            <a:lnSpc>
              <a:spcPct val="90000"/>
            </a:lnSpc>
            <a:spcBef>
              <a:spcPts val="1000"/>
            </a:spcBef>
            <a:spcAft>
              <a:spcPts val="0"/>
            </a:spcAft>
            <a:buClr>
              <a:srgbClr val="47A5AE"/>
            </a:buClr>
            <a:buSzTx/>
            <a:buFont typeface="Wingdings" panose="05000000000000000000" pitchFamily="2" charset="2"/>
            <a:buChar char="q"/>
            <a:tabLst/>
            <a:defRPr/>
          </a:pPr>
          <a:r>
            <a:rPr lang="en-GB" sz="1600" baseline="0">
              <a:latin typeface="Calibri" panose="020F0502020204030204" pitchFamily="34" charset="0"/>
              <a:cs typeface="Calibri" panose="020F0502020204030204" pitchFamily="34" charset="0"/>
            </a:rPr>
            <a:t> </a:t>
          </a:r>
          <a:r>
            <a:rPr lang="en-GB" sz="1700">
              <a:latin typeface="Calibri" panose="020F0502020204030204" pitchFamily="34" charset="0"/>
              <a:cs typeface="Calibri" panose="020F0502020204030204" pitchFamily="34" charset="0"/>
            </a:rPr>
            <a:t>Add a Music Mentor ID column with a unique reference number  for each participant</a:t>
          </a:r>
          <a:br>
            <a:rPr lang="en-GB" sz="1700">
              <a:latin typeface="Calibri" panose="020F0502020204030204" pitchFamily="34" charset="0"/>
              <a:cs typeface="Calibri" panose="020F0502020204030204" pitchFamily="34" charset="0"/>
            </a:rPr>
          </a:br>
          <a:r>
            <a:rPr lang="en-GB" sz="1200" kern="1200">
              <a:solidFill>
                <a:schemeClr val="accent2"/>
              </a:solidFill>
              <a:effectLst/>
              <a:latin typeface="Calibri" panose="020F0502020204030204" pitchFamily="34" charset="0"/>
              <a:ea typeface="+mn-ea"/>
              <a:cs typeface="Calibri" panose="020F0502020204030204" pitchFamily="34" charset="0"/>
            </a:rPr>
            <a:t>Drag &amp; copy cells function</a:t>
          </a:r>
          <a:r>
            <a:rPr lang="en-GB" sz="1200" kern="1200" baseline="0">
              <a:solidFill>
                <a:schemeClr val="accent2"/>
              </a:solidFill>
              <a:effectLst/>
              <a:latin typeface="Calibri" panose="020F0502020204030204" pitchFamily="34" charset="0"/>
              <a:ea typeface="+mn-ea"/>
              <a:cs typeface="Calibri" panose="020F0502020204030204" pitchFamily="34" charset="0"/>
            </a:rPr>
            <a:t> - Series</a:t>
          </a:r>
          <a:r>
            <a:rPr lang="en-GB" sz="1700">
              <a:latin typeface="Calibri" panose="020F0502020204030204" pitchFamily="34" charset="0"/>
              <a:cs typeface="Calibri" panose="020F0502020204030204" pitchFamily="34" charset="0"/>
            </a:rPr>
            <a:t> </a:t>
          </a:r>
        </a:p>
        <a:p>
          <a:pPr>
            <a:buClr>
              <a:srgbClr val="47A5AE"/>
            </a:buClr>
            <a:buFont typeface="Wingdings" panose="05000000000000000000" pitchFamily="2" charset="2"/>
            <a:buChar char="q"/>
          </a:pPr>
          <a:r>
            <a:rPr lang="en-GB" sz="1600">
              <a:latin typeface="Calibri" panose="020F0502020204030204" pitchFamily="34" charset="0"/>
              <a:cs typeface="Calibri" panose="020F0502020204030204" pitchFamily="34" charset="0"/>
            </a:rPr>
            <a:t>Use Find &amp; Replace to correct HMP Bronsefield to HMP Bronzefield</a:t>
          </a:r>
          <a:br>
            <a:rPr lang="en-GB" sz="1600">
              <a:latin typeface="Calibri" panose="020F0502020204030204" pitchFamily="34" charset="0"/>
              <a:cs typeface="Calibri" panose="020F0502020204030204" pitchFamily="34" charset="0"/>
            </a:rPr>
          </a:br>
          <a:r>
            <a:rPr lang="en-GB" sz="1600">
              <a:latin typeface="Calibri" panose="020F0502020204030204" pitchFamily="34" charset="0"/>
              <a:cs typeface="Calibri" panose="020F0502020204030204" pitchFamily="34" charset="0"/>
            </a:rPr>
            <a:t> </a:t>
          </a:r>
          <a:r>
            <a:rPr lang="en-GB" sz="1200">
              <a:solidFill>
                <a:schemeClr val="accent2"/>
              </a:solidFill>
              <a:latin typeface="Calibri" panose="020F0502020204030204" pitchFamily="34" charset="0"/>
              <a:cs typeface="Calibri" panose="020F0502020204030204" pitchFamily="34" charset="0"/>
            </a:rPr>
            <a:t>Home tab-Editing group-Replace</a:t>
          </a:r>
        </a:p>
        <a:p>
          <a:pPr marL="0" indent="0">
            <a:buClr>
              <a:srgbClr val="47A5AE"/>
            </a:buClr>
            <a:buNone/>
          </a:pPr>
          <a:r>
            <a:rPr lang="en-GB" sz="1600">
              <a:solidFill>
                <a:srgbClr val="47A5AE"/>
              </a:solidFill>
              <a:latin typeface="Calibri" panose="020F0502020204030204" pitchFamily="34" charset="0"/>
              <a:cs typeface="Calibri" panose="020F0502020204030204" pitchFamily="34" charset="0"/>
            </a:rPr>
            <a:t>Quiz questions: </a:t>
          </a:r>
        </a:p>
        <a:p>
          <a:pPr marL="0" indent="0">
            <a:buClr>
              <a:srgbClr val="47A5AE"/>
            </a:buClr>
            <a:buNone/>
          </a:pPr>
          <a:r>
            <a:rPr lang="en-GB" sz="1600">
              <a:solidFill>
                <a:srgbClr val="47A5AE"/>
              </a:solidFill>
              <a:latin typeface="Calibri" panose="020F0502020204030204" pitchFamily="34" charset="0"/>
              <a:cs typeface="Calibri" panose="020F0502020204030204" pitchFamily="34" charset="0"/>
            </a:rPr>
            <a:t>How many participants do</a:t>
          </a:r>
          <a:r>
            <a:rPr lang="en-GB" sz="1600" baseline="0">
              <a:solidFill>
                <a:srgbClr val="47A5AE"/>
              </a:solidFill>
              <a:latin typeface="Calibri" panose="020F0502020204030204" pitchFamily="34" charset="0"/>
              <a:cs typeface="Calibri" panose="020F0502020204030204" pitchFamily="34" charset="0"/>
            </a:rPr>
            <a:t> you have after you have removed the duplicates?</a:t>
          </a:r>
          <a:endParaRPr lang="en-GB" sz="1600">
            <a:latin typeface="Calibri" panose="020F0502020204030204" pitchFamily="34" charset="0"/>
            <a:cs typeface="Calibri" panose="020F0502020204030204" pitchFamily="34" charset="0"/>
          </a:endParaRPr>
        </a:p>
        <a:p>
          <a:pPr marL="0" indent="0">
            <a:buClr>
              <a:srgbClr val="47A5AE"/>
            </a:buClr>
            <a:buNone/>
          </a:pPr>
          <a:endParaRPr lang="en-GB" sz="1600">
            <a:latin typeface="Calibri" panose="020F0502020204030204" pitchFamily="34" charset="0"/>
            <a:cs typeface="Calibri" panose="020F0502020204030204" pitchFamily="34" charset="0"/>
          </a:endParaRPr>
        </a:p>
      </xdr:txBody>
    </xdr:sp>
    <xdr:clientData/>
  </xdr:twoCellAnchor>
  <xdr:oneCellAnchor>
    <xdr:from>
      <xdr:col>8</xdr:col>
      <xdr:colOff>344170</xdr:colOff>
      <xdr:row>0</xdr:row>
      <xdr:rowOff>152400</xdr:rowOff>
    </xdr:from>
    <xdr:ext cx="1405949" cy="1388233"/>
    <xdr:pic>
      <xdr:nvPicPr>
        <xdr:cNvPr id="5" name="Picture 4" descr="Sunburst chart&#10;&#10;Description automatically generated">
          <a:extLst>
            <a:ext uri="{FF2B5EF4-FFF2-40B4-BE49-F238E27FC236}">
              <a16:creationId xmlns:a16="http://schemas.microsoft.com/office/drawing/2014/main" id="{77E13EC9-C557-42C3-B6DF-2AFFF27908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38590" y="152400"/>
          <a:ext cx="1405949" cy="1388233"/>
        </a:xfrm>
        <a:prstGeom prst="rect">
          <a:avLst/>
        </a:prstGeom>
      </xdr:spPr>
    </xdr:pic>
    <xdr:clientData/>
  </xdr:oneCellAnchor>
  <xdr:twoCellAnchor editAs="oneCell">
    <xdr:from>
      <xdr:col>7</xdr:col>
      <xdr:colOff>586740</xdr:colOff>
      <xdr:row>22</xdr:row>
      <xdr:rowOff>134621</xdr:rowOff>
    </xdr:from>
    <xdr:to>
      <xdr:col>10</xdr:col>
      <xdr:colOff>53340</xdr:colOff>
      <xdr:row>25</xdr:row>
      <xdr:rowOff>147655</xdr:rowOff>
    </xdr:to>
    <xdr:pic>
      <xdr:nvPicPr>
        <xdr:cNvPr id="6" name="Picture 5" descr="Logo, company name&#10;&#10;Description automatically generated">
          <a:extLst>
            <a:ext uri="{FF2B5EF4-FFF2-40B4-BE49-F238E27FC236}">
              <a16:creationId xmlns:a16="http://schemas.microsoft.com/office/drawing/2014/main" id="{B938A492-46A0-485E-B736-D6A8D4F2F6F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260080" y="4173221"/>
          <a:ext cx="2339340" cy="53881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127001</xdr:colOff>
      <xdr:row>0</xdr:row>
      <xdr:rowOff>31751</xdr:rowOff>
    </xdr:from>
    <xdr:to>
      <xdr:col>11</xdr:col>
      <xdr:colOff>590439</xdr:colOff>
      <xdr:row>3</xdr:row>
      <xdr:rowOff>127001</xdr:rowOff>
    </xdr:to>
    <xdr:sp macro="" textlink="">
      <xdr:nvSpPr>
        <xdr:cNvPr id="3" name="Title 1">
          <a:extLst>
            <a:ext uri="{FF2B5EF4-FFF2-40B4-BE49-F238E27FC236}">
              <a16:creationId xmlns:a16="http://schemas.microsoft.com/office/drawing/2014/main" id="{00000000-0008-0000-0500-000003000000}"/>
            </a:ext>
          </a:extLst>
        </xdr:cNvPr>
        <xdr:cNvSpPr>
          <a:spLocks noGrp="1"/>
        </xdr:cNvSpPr>
      </xdr:nvSpPr>
      <xdr:spPr>
        <a:xfrm>
          <a:off x="127001" y="31751"/>
          <a:ext cx="9569338" cy="647700"/>
        </a:xfrm>
        <a:prstGeom prst="rect">
          <a:avLst/>
        </a:prstGeom>
      </xdr:spPr>
      <xdr:txBody>
        <a:bodyPr vert="horz" wrap="square" lIns="91440" tIns="45720" rIns="91440" bIns="45720" rtlCol="0" anchor="ctr">
          <a:normAutofit/>
        </a:bodyPr>
        <a:lstStyle>
          <a:lvl1pPr algn="l" defTabSz="914400" rtl="0" eaLnBrk="1" latinLnBrk="0" hangingPunct="1">
            <a:lnSpc>
              <a:spcPct val="90000"/>
            </a:lnSpc>
            <a:spcBef>
              <a:spcPct val="0"/>
            </a:spcBef>
            <a:buNone/>
            <a:defRPr sz="4400" kern="1200">
              <a:solidFill>
                <a:srgbClr val="47A5AE"/>
              </a:solidFill>
              <a:latin typeface="+mj-lt"/>
              <a:ea typeface="+mj-ea"/>
              <a:cs typeface="+mj-cs"/>
            </a:defRPr>
          </a:lvl1pPr>
        </a:lstStyle>
        <a:p>
          <a:r>
            <a:rPr lang="en-GB" sz="3200"/>
            <a:t>Exercise for topic 3: Getting data into the right format </a:t>
          </a:r>
        </a:p>
      </xdr:txBody>
    </xdr:sp>
    <xdr:clientData/>
  </xdr:twoCellAnchor>
  <xdr:twoCellAnchor>
    <xdr:from>
      <xdr:col>0</xdr:col>
      <xdr:colOff>266701</xdr:colOff>
      <xdr:row>3</xdr:row>
      <xdr:rowOff>85891</xdr:rowOff>
    </xdr:from>
    <xdr:to>
      <xdr:col>12</xdr:col>
      <xdr:colOff>209550</xdr:colOff>
      <xdr:row>20</xdr:row>
      <xdr:rowOff>51134</xdr:rowOff>
    </xdr:to>
    <xdr:sp macro="" textlink="">
      <xdr:nvSpPr>
        <xdr:cNvPr id="4" name="Content Placeholder 6">
          <a:extLst>
            <a:ext uri="{FF2B5EF4-FFF2-40B4-BE49-F238E27FC236}">
              <a16:creationId xmlns:a16="http://schemas.microsoft.com/office/drawing/2014/main" id="{00000000-0008-0000-0500-000004000000}"/>
            </a:ext>
          </a:extLst>
        </xdr:cNvPr>
        <xdr:cNvSpPr>
          <a:spLocks noGrp="1"/>
        </xdr:cNvSpPr>
      </xdr:nvSpPr>
      <xdr:spPr>
        <a:xfrm>
          <a:off x="266701" y="638341"/>
          <a:ext cx="9709149" cy="3222793"/>
        </a:xfrm>
        <a:prstGeom prst="rect">
          <a:avLst/>
        </a:prstGeom>
      </xdr:spPr>
      <xdr:txBody>
        <a:bodyPr vert="horz" wrap="square" lIns="91440" tIns="45720" rIns="91440" bIns="45720" rtlCol="0">
          <a:normAutofit/>
        </a:bodyPr>
        <a:lstStyle>
          <a:lvl1pPr marL="228600" indent="-228600" algn="l" defTabSz="914400" rtl="0" eaLnBrk="1" latinLnBrk="0" hangingPunct="1">
            <a:lnSpc>
              <a:spcPct val="90000"/>
            </a:lnSpc>
            <a:spcBef>
              <a:spcPts val="1000"/>
            </a:spcBef>
            <a:buClr>
              <a:srgbClr val="A1CD3D"/>
            </a:buClr>
            <a:buFont typeface="Wingdings" panose="05000000000000000000" pitchFamily="2" charset="2"/>
            <a:buChar char="ü"/>
            <a:defRPr sz="2800" kern="1200">
              <a:solidFill>
                <a:schemeClr val="tx1"/>
              </a:solidFill>
              <a:latin typeface="+mn-lt"/>
              <a:ea typeface="+mn-ea"/>
              <a:cs typeface="+mn-cs"/>
            </a:defRPr>
          </a:lvl1pPr>
          <a:lvl2pPr marL="685800" indent="-228600" algn="l" defTabSz="914400" rtl="0" eaLnBrk="1" latinLnBrk="0" hangingPunct="1">
            <a:lnSpc>
              <a:spcPct val="90000"/>
            </a:lnSpc>
            <a:spcBef>
              <a:spcPts val="500"/>
            </a:spcBef>
            <a:buClr>
              <a:srgbClr val="FAA61A"/>
            </a:buClr>
            <a:buFont typeface="Wingdings" panose="05000000000000000000" pitchFamily="2" charset="2"/>
            <a:buChar char="ü"/>
            <a:defRPr sz="2400" kern="1200">
              <a:solidFill>
                <a:schemeClr val="tx1"/>
              </a:solidFill>
              <a:latin typeface="+mn-lt"/>
              <a:ea typeface="+mn-ea"/>
              <a:cs typeface="+mn-cs"/>
            </a:defRPr>
          </a:lvl2pPr>
          <a:lvl3pPr marL="1143000" indent="-228600" algn="l" defTabSz="914400" rtl="0" eaLnBrk="1" latinLnBrk="0" hangingPunct="1">
            <a:lnSpc>
              <a:spcPct val="90000"/>
            </a:lnSpc>
            <a:spcBef>
              <a:spcPts val="500"/>
            </a:spcBef>
            <a:buClr>
              <a:srgbClr val="FAA61A"/>
            </a:buClr>
            <a:buFont typeface="Wingdings" panose="05000000000000000000" pitchFamily="2" charset="2"/>
            <a:buChar char="ü"/>
            <a:defRPr sz="2000" kern="1200">
              <a:solidFill>
                <a:schemeClr val="tx1"/>
              </a:solidFill>
              <a:latin typeface="+mn-lt"/>
              <a:ea typeface="+mn-ea"/>
              <a:cs typeface="+mn-cs"/>
            </a:defRPr>
          </a:lvl3pPr>
          <a:lvl4pPr marL="1600200" indent="-228600" algn="l" defTabSz="914400" rtl="0" eaLnBrk="1" latinLnBrk="0" hangingPunct="1">
            <a:lnSpc>
              <a:spcPct val="90000"/>
            </a:lnSpc>
            <a:spcBef>
              <a:spcPts val="500"/>
            </a:spcBef>
            <a:buClr>
              <a:srgbClr val="FAA61A"/>
            </a:buClr>
            <a:buFont typeface="Wingdings" panose="05000000000000000000" pitchFamily="2" charset="2"/>
            <a:buChar char="ü"/>
            <a:defRPr sz="1800" kern="1200">
              <a:solidFill>
                <a:schemeClr val="tx1"/>
              </a:solidFill>
              <a:latin typeface="+mn-lt"/>
              <a:ea typeface="+mn-ea"/>
              <a:cs typeface="+mn-cs"/>
            </a:defRPr>
          </a:lvl4pPr>
          <a:lvl5pPr marL="2057400" indent="-228600" algn="l" defTabSz="914400" rtl="0" eaLnBrk="1" latinLnBrk="0" hangingPunct="1">
            <a:lnSpc>
              <a:spcPct val="90000"/>
            </a:lnSpc>
            <a:spcBef>
              <a:spcPts val="500"/>
            </a:spcBef>
            <a:buClr>
              <a:srgbClr val="FAA61A"/>
            </a:buClr>
            <a:buFont typeface="Wingdings" panose="05000000000000000000" pitchFamily="2" charset="2"/>
            <a:buChar char="ü"/>
            <a:defRPr sz="1800" kern="1200">
              <a:solidFill>
                <a:schemeClr val="tx1"/>
              </a:solidFill>
              <a:latin typeface="+mn-lt"/>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pPr marL="0" indent="0">
            <a:buClr>
              <a:srgbClr val="47A5AE"/>
            </a:buClr>
            <a:buNone/>
          </a:pPr>
          <a:r>
            <a:rPr lang="en-GB" sz="1800">
              <a:latin typeface="Calibri" panose="020F0502020204030204" pitchFamily="34" charset="0"/>
              <a:cs typeface="Calibri" panose="020F0502020204030204" pitchFamily="34" charset="0"/>
            </a:rPr>
            <a:t>   In Y2 Participants:</a:t>
          </a:r>
        </a:p>
        <a:p>
          <a:pPr marL="358775" indent="-358775">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Split the Name column into First name &amp; Last name </a:t>
          </a:r>
          <a:br>
            <a:rPr lang="en-GB" sz="1800">
              <a:latin typeface="Calibri" panose="020F0502020204030204" pitchFamily="34" charset="0"/>
              <a:cs typeface="Calibri" panose="020F0502020204030204" pitchFamily="34" charset="0"/>
            </a:rPr>
          </a:br>
          <a:r>
            <a:rPr lang="en-GB" sz="1200">
              <a:solidFill>
                <a:schemeClr val="accent2"/>
              </a:solidFill>
              <a:latin typeface="Calibri" panose="020F0502020204030204" pitchFamily="34" charset="0"/>
              <a:cs typeface="Calibri" panose="020F0502020204030204" pitchFamily="34" charset="0"/>
            </a:rPr>
            <a:t>Create a new column to the right,</a:t>
          </a:r>
          <a:r>
            <a:rPr lang="en-GB" sz="1200" baseline="0">
              <a:solidFill>
                <a:schemeClr val="accent2"/>
              </a:solidFill>
              <a:latin typeface="Calibri" panose="020F0502020204030204" pitchFamily="34" charset="0"/>
              <a:cs typeface="Calibri" panose="020F0502020204030204" pitchFamily="34" charset="0"/>
            </a:rPr>
            <a:t> </a:t>
          </a:r>
          <a:r>
            <a:rPr lang="en-GB" sz="1200">
              <a:solidFill>
                <a:schemeClr val="accent2"/>
              </a:solidFill>
              <a:latin typeface="Calibri" panose="020F0502020204030204" pitchFamily="34" charset="0"/>
              <a:cs typeface="Calibri" panose="020F0502020204030204" pitchFamily="34" charset="0"/>
            </a:rPr>
            <a:t>highlight the column to split, Data tab- Data tools group- Text to columns, Delimited</a:t>
          </a:r>
        </a:p>
        <a:p>
          <a:pPr>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Split the Prison number column </a:t>
          </a:r>
          <a:br>
            <a:rPr lang="en-GB" sz="1800">
              <a:latin typeface="Calibri" panose="020F0502020204030204" pitchFamily="34" charset="0"/>
              <a:cs typeface="Calibri" panose="020F0502020204030204" pitchFamily="34" charset="0"/>
            </a:rPr>
          </a:br>
          <a:r>
            <a:rPr lang="en-GB" sz="1800">
              <a:latin typeface="Calibri" panose="020F0502020204030204" pitchFamily="34" charset="0"/>
              <a:cs typeface="Calibri" panose="020F0502020204030204" pitchFamily="34" charset="0"/>
            </a:rPr>
            <a:t>  </a:t>
          </a:r>
          <a:r>
            <a:rPr lang="en-GB" sz="1200">
              <a:solidFill>
                <a:schemeClr val="accent2"/>
              </a:solidFill>
              <a:latin typeface="Calibri" panose="020F0502020204030204" pitchFamily="34" charset="0"/>
              <a:cs typeface="Calibri" panose="020F0502020204030204" pitchFamily="34" charset="0"/>
            </a:rPr>
            <a:t>Create a new column to the right, highlight the column to split, Data tab- Data tools group - Text to columns, Fixed width</a:t>
          </a:r>
        </a:p>
        <a:p>
          <a:pPr>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Use the CONCAT formula to join the two postcode columns into one </a:t>
          </a:r>
          <a:br>
            <a:rPr lang="en-GB" sz="1800">
              <a:latin typeface="Calibri" panose="020F0502020204030204" pitchFamily="34" charset="0"/>
              <a:cs typeface="Calibri" panose="020F0502020204030204" pitchFamily="34" charset="0"/>
            </a:rPr>
          </a:br>
          <a:r>
            <a:rPr lang="en-GB" sz="1100">
              <a:solidFill>
                <a:schemeClr val="accent2"/>
              </a:solidFill>
              <a:latin typeface="Calibri" panose="020F0502020204030204" pitchFamily="34" charset="0"/>
              <a:cs typeface="Calibri" panose="020F0502020204030204" pitchFamily="34" charset="0"/>
            </a:rPr>
            <a:t>Create a new column to the right, enter the CONCAT formula in the first cell and select the cells you want to join together separated by ,” “, to add a space in between the 2 parts</a:t>
          </a:r>
        </a:p>
        <a:p>
          <a:pPr marL="0" indent="0">
            <a:buClr>
              <a:srgbClr val="47A5AE"/>
            </a:buClr>
            <a:buNone/>
          </a:pPr>
          <a:endParaRPr lang="en-GB">
            <a:latin typeface="Calibri" panose="020F0502020204030204" pitchFamily="34" charset="0"/>
            <a:cs typeface="Calibri" panose="020F0502020204030204" pitchFamily="34" charset="0"/>
          </a:endParaRPr>
        </a:p>
      </xdr:txBody>
    </xdr:sp>
    <xdr:clientData/>
  </xdr:twoCellAnchor>
  <xdr:oneCellAnchor>
    <xdr:from>
      <xdr:col>12</xdr:col>
      <xdr:colOff>198120</xdr:colOff>
      <xdr:row>0</xdr:row>
      <xdr:rowOff>121920</xdr:rowOff>
    </xdr:from>
    <xdr:ext cx="1405949" cy="1388233"/>
    <xdr:pic>
      <xdr:nvPicPr>
        <xdr:cNvPr id="5" name="Picture 4" descr="Sunburst chart&#10;&#10;Description automatically generated">
          <a:extLst>
            <a:ext uri="{FF2B5EF4-FFF2-40B4-BE49-F238E27FC236}">
              <a16:creationId xmlns:a16="http://schemas.microsoft.com/office/drawing/2014/main" id="{24C384DD-D743-4BD8-ADA2-FA563FB6DF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982200" y="121920"/>
          <a:ext cx="1405949" cy="1388233"/>
        </a:xfrm>
        <a:prstGeom prst="rect">
          <a:avLst/>
        </a:prstGeom>
      </xdr:spPr>
    </xdr:pic>
    <xdr:clientData/>
  </xdr:oneCellAnchor>
  <xdr:twoCellAnchor editAs="oneCell">
    <xdr:from>
      <xdr:col>11</xdr:col>
      <xdr:colOff>83820</xdr:colOff>
      <xdr:row>21</xdr:row>
      <xdr:rowOff>167641</xdr:rowOff>
    </xdr:from>
    <xdr:to>
      <xdr:col>14</xdr:col>
      <xdr:colOff>435610</xdr:colOff>
      <xdr:row>24</xdr:row>
      <xdr:rowOff>162895</xdr:rowOff>
    </xdr:to>
    <xdr:pic>
      <xdr:nvPicPr>
        <xdr:cNvPr id="6" name="Picture 5" descr="Logo, company name&#10;&#10;Description automatically generated">
          <a:extLst>
            <a:ext uri="{FF2B5EF4-FFF2-40B4-BE49-F238E27FC236}">
              <a16:creationId xmlns:a16="http://schemas.microsoft.com/office/drawing/2014/main" id="{E1963808-620D-4C73-816A-E04E590F9D1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204960" y="4137661"/>
          <a:ext cx="2340610" cy="54389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57151</xdr:colOff>
      <xdr:row>0</xdr:row>
      <xdr:rowOff>0</xdr:rowOff>
    </xdr:from>
    <xdr:to>
      <xdr:col>11</xdr:col>
      <xdr:colOff>520589</xdr:colOff>
      <xdr:row>3</xdr:row>
      <xdr:rowOff>95250</xdr:rowOff>
    </xdr:to>
    <xdr:sp macro="" textlink="">
      <xdr:nvSpPr>
        <xdr:cNvPr id="2" name="Title 1">
          <a:extLst>
            <a:ext uri="{FF2B5EF4-FFF2-40B4-BE49-F238E27FC236}">
              <a16:creationId xmlns:a16="http://schemas.microsoft.com/office/drawing/2014/main" id="{00000000-0008-0000-0600-000002000000}"/>
            </a:ext>
          </a:extLst>
        </xdr:cNvPr>
        <xdr:cNvSpPr>
          <a:spLocks noGrp="1"/>
        </xdr:cNvSpPr>
      </xdr:nvSpPr>
      <xdr:spPr>
        <a:xfrm>
          <a:off x="57151" y="0"/>
          <a:ext cx="9569338" cy="647700"/>
        </a:xfrm>
        <a:prstGeom prst="rect">
          <a:avLst/>
        </a:prstGeom>
      </xdr:spPr>
      <xdr:txBody>
        <a:bodyPr vert="horz" wrap="square" lIns="91440" tIns="45720" rIns="91440" bIns="45720" rtlCol="0" anchor="ctr">
          <a:noAutofit/>
        </a:bodyPr>
        <a:lstStyle>
          <a:lvl1pPr algn="l" defTabSz="914400" rtl="0" eaLnBrk="1" latinLnBrk="0" hangingPunct="1">
            <a:lnSpc>
              <a:spcPct val="90000"/>
            </a:lnSpc>
            <a:spcBef>
              <a:spcPct val="0"/>
            </a:spcBef>
            <a:buNone/>
            <a:defRPr sz="4400" kern="1200">
              <a:solidFill>
                <a:srgbClr val="47A5AE"/>
              </a:solidFill>
              <a:latin typeface="+mj-lt"/>
              <a:ea typeface="+mj-ea"/>
              <a:cs typeface="+mj-cs"/>
            </a:defRPr>
          </a:lvl1pPr>
        </a:lstStyle>
        <a:p>
          <a:r>
            <a:rPr lang="en-GB" sz="3200"/>
            <a:t>Exercise for topic 4: </a:t>
          </a:r>
          <a:r>
            <a:rPr lang="en-GB" sz="3200" kern="1200">
              <a:solidFill>
                <a:srgbClr val="47A5AE"/>
              </a:solidFill>
              <a:effectLst/>
              <a:latin typeface="+mj-lt"/>
              <a:ea typeface="+mj-ea"/>
              <a:cs typeface="+mj-cs"/>
            </a:rPr>
            <a:t>Ensuring accurate data entry</a:t>
          </a:r>
          <a:endParaRPr lang="en-GB" sz="3200"/>
        </a:p>
      </xdr:txBody>
    </xdr:sp>
    <xdr:clientData/>
  </xdr:twoCellAnchor>
  <xdr:twoCellAnchor>
    <xdr:from>
      <xdr:col>0</xdr:col>
      <xdr:colOff>107951</xdr:colOff>
      <xdr:row>4</xdr:row>
      <xdr:rowOff>168441</xdr:rowOff>
    </xdr:from>
    <xdr:to>
      <xdr:col>12</xdr:col>
      <xdr:colOff>50800</xdr:colOff>
      <xdr:row>13</xdr:row>
      <xdr:rowOff>152400</xdr:rowOff>
    </xdr:to>
    <xdr:sp macro="" textlink="">
      <xdr:nvSpPr>
        <xdr:cNvPr id="3" name="Content Placeholder 6">
          <a:extLst>
            <a:ext uri="{FF2B5EF4-FFF2-40B4-BE49-F238E27FC236}">
              <a16:creationId xmlns:a16="http://schemas.microsoft.com/office/drawing/2014/main" id="{00000000-0008-0000-0600-000003000000}"/>
            </a:ext>
          </a:extLst>
        </xdr:cNvPr>
        <xdr:cNvSpPr>
          <a:spLocks noGrp="1"/>
        </xdr:cNvSpPr>
      </xdr:nvSpPr>
      <xdr:spPr>
        <a:xfrm>
          <a:off x="107951" y="905041"/>
          <a:ext cx="9709149" cy="1768309"/>
        </a:xfrm>
        <a:prstGeom prst="rect">
          <a:avLst/>
        </a:prstGeom>
      </xdr:spPr>
      <xdr:txBody>
        <a:bodyPr vert="horz" wrap="square" lIns="91440" tIns="45720" rIns="91440" bIns="45720" rtlCol="0">
          <a:normAutofit/>
        </a:bodyPr>
        <a:lstStyle>
          <a:lvl1pPr marL="228600" indent="-228600" algn="l" defTabSz="914400" rtl="0" eaLnBrk="1" latinLnBrk="0" hangingPunct="1">
            <a:lnSpc>
              <a:spcPct val="90000"/>
            </a:lnSpc>
            <a:spcBef>
              <a:spcPts val="1000"/>
            </a:spcBef>
            <a:buClr>
              <a:srgbClr val="A1CD3D"/>
            </a:buClr>
            <a:buFont typeface="Wingdings" panose="05000000000000000000" pitchFamily="2" charset="2"/>
            <a:buChar char="ü"/>
            <a:defRPr sz="2800" kern="1200">
              <a:solidFill>
                <a:schemeClr val="tx1"/>
              </a:solidFill>
              <a:latin typeface="+mn-lt"/>
              <a:ea typeface="+mn-ea"/>
              <a:cs typeface="+mn-cs"/>
            </a:defRPr>
          </a:lvl1pPr>
          <a:lvl2pPr marL="685800" indent="-228600" algn="l" defTabSz="914400" rtl="0" eaLnBrk="1" latinLnBrk="0" hangingPunct="1">
            <a:lnSpc>
              <a:spcPct val="90000"/>
            </a:lnSpc>
            <a:spcBef>
              <a:spcPts val="500"/>
            </a:spcBef>
            <a:buClr>
              <a:srgbClr val="FAA61A"/>
            </a:buClr>
            <a:buFont typeface="Wingdings" panose="05000000000000000000" pitchFamily="2" charset="2"/>
            <a:buChar char="ü"/>
            <a:defRPr sz="2400" kern="1200">
              <a:solidFill>
                <a:schemeClr val="tx1"/>
              </a:solidFill>
              <a:latin typeface="+mn-lt"/>
              <a:ea typeface="+mn-ea"/>
              <a:cs typeface="+mn-cs"/>
            </a:defRPr>
          </a:lvl2pPr>
          <a:lvl3pPr marL="1143000" indent="-228600" algn="l" defTabSz="914400" rtl="0" eaLnBrk="1" latinLnBrk="0" hangingPunct="1">
            <a:lnSpc>
              <a:spcPct val="90000"/>
            </a:lnSpc>
            <a:spcBef>
              <a:spcPts val="500"/>
            </a:spcBef>
            <a:buClr>
              <a:srgbClr val="FAA61A"/>
            </a:buClr>
            <a:buFont typeface="Wingdings" panose="05000000000000000000" pitchFamily="2" charset="2"/>
            <a:buChar char="ü"/>
            <a:defRPr sz="2000" kern="1200">
              <a:solidFill>
                <a:schemeClr val="tx1"/>
              </a:solidFill>
              <a:latin typeface="+mn-lt"/>
              <a:ea typeface="+mn-ea"/>
              <a:cs typeface="+mn-cs"/>
            </a:defRPr>
          </a:lvl3pPr>
          <a:lvl4pPr marL="1600200" indent="-228600" algn="l" defTabSz="914400" rtl="0" eaLnBrk="1" latinLnBrk="0" hangingPunct="1">
            <a:lnSpc>
              <a:spcPct val="90000"/>
            </a:lnSpc>
            <a:spcBef>
              <a:spcPts val="500"/>
            </a:spcBef>
            <a:buClr>
              <a:srgbClr val="FAA61A"/>
            </a:buClr>
            <a:buFont typeface="Wingdings" panose="05000000000000000000" pitchFamily="2" charset="2"/>
            <a:buChar char="ü"/>
            <a:defRPr sz="1800" kern="1200">
              <a:solidFill>
                <a:schemeClr val="tx1"/>
              </a:solidFill>
              <a:latin typeface="+mn-lt"/>
              <a:ea typeface="+mn-ea"/>
              <a:cs typeface="+mn-cs"/>
            </a:defRPr>
          </a:lvl4pPr>
          <a:lvl5pPr marL="2057400" indent="-228600" algn="l" defTabSz="914400" rtl="0" eaLnBrk="1" latinLnBrk="0" hangingPunct="1">
            <a:lnSpc>
              <a:spcPct val="90000"/>
            </a:lnSpc>
            <a:spcBef>
              <a:spcPts val="500"/>
            </a:spcBef>
            <a:buClr>
              <a:srgbClr val="FAA61A"/>
            </a:buClr>
            <a:buFont typeface="Wingdings" panose="05000000000000000000" pitchFamily="2" charset="2"/>
            <a:buChar char="ü"/>
            <a:defRPr sz="1800" kern="1200">
              <a:solidFill>
                <a:schemeClr val="tx1"/>
              </a:solidFill>
              <a:latin typeface="+mn-lt"/>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pPr marL="0" marR="0" lvl="0" indent="0" algn="l" defTabSz="914400" rtl="0" eaLnBrk="1" fontAlgn="auto" latinLnBrk="0" hangingPunct="1">
            <a:lnSpc>
              <a:spcPct val="90000"/>
            </a:lnSpc>
            <a:spcBef>
              <a:spcPts val="1000"/>
            </a:spcBef>
            <a:spcAft>
              <a:spcPts val="0"/>
            </a:spcAft>
            <a:buClr>
              <a:srgbClr val="47A5AE"/>
            </a:buClr>
            <a:buSzTx/>
            <a:buFont typeface="Wingdings" panose="05000000000000000000" pitchFamily="2" charset="2"/>
            <a:buNone/>
            <a:tabLst/>
            <a:defRPr/>
          </a:pPr>
          <a:r>
            <a:rPr kumimoji="0" lang="en-GB" sz="1600" b="0" i="0" u="none" strike="noStrike" kern="1200" cap="none" spc="0" normalizeH="0" baseline="0" noProof="0" dirty="0">
              <a:ln>
                <a:noFill/>
              </a:ln>
              <a:solidFill>
                <a:prstClr val="black"/>
              </a:solidFill>
              <a:effectLst/>
              <a:uLnTx/>
              <a:uFillTx/>
              <a:latin typeface="Calibri" panose="020F0502020204030204" pitchFamily="34" charset="0"/>
              <a:ea typeface="+mn-ea"/>
              <a:cs typeface="Calibri" panose="020F0502020204030204" pitchFamily="34" charset="0"/>
            </a:rPr>
            <a:t> In Y1 Participants:</a:t>
          </a:r>
        </a:p>
        <a:p>
          <a:pPr marL="228600" marR="0" lvl="0" indent="-228600" algn="l" defTabSz="914400" rtl="0" eaLnBrk="1" fontAlgn="auto" latinLnBrk="0" hangingPunct="1">
            <a:lnSpc>
              <a:spcPct val="90000"/>
            </a:lnSpc>
            <a:spcBef>
              <a:spcPts val="1000"/>
            </a:spcBef>
            <a:spcAft>
              <a:spcPts val="0"/>
            </a:spcAft>
            <a:buClr>
              <a:srgbClr val="47A5AE"/>
            </a:buClr>
            <a:buSzTx/>
            <a:buFont typeface="Wingdings" panose="05000000000000000000" pitchFamily="2" charset="2"/>
            <a:buChar char="q"/>
            <a:tabLst/>
            <a:defRPr/>
          </a:pPr>
          <a:r>
            <a:rPr kumimoji="0" lang="en-GB" sz="1600" b="0" i="0" u="none" strike="noStrike" kern="1200" cap="none" spc="0" normalizeH="0" baseline="0" noProof="0" dirty="0">
              <a:ln>
                <a:noFill/>
              </a:ln>
              <a:solidFill>
                <a:prstClr val="black"/>
              </a:solidFill>
              <a:effectLst/>
              <a:uLnTx/>
              <a:uFillTx/>
              <a:latin typeface="Calibri" panose="020F0502020204030204" pitchFamily="34" charset="0"/>
              <a:ea typeface="+mn-ea"/>
              <a:cs typeface="Calibri" panose="020F0502020204030204" pitchFamily="34" charset="0"/>
            </a:rPr>
            <a:t>Validate the date of birth column so that only a date after a certain date can be entered &amp; customise the error message </a:t>
          </a:r>
          <a:br>
            <a:rPr kumimoji="0" lang="en-GB" sz="1400" b="0" i="0" u="none" strike="noStrike" kern="1200" cap="none" spc="0" normalizeH="0" baseline="0" noProof="0" dirty="0">
              <a:ln>
                <a:noFill/>
              </a:ln>
              <a:solidFill>
                <a:prstClr val="black"/>
              </a:solidFill>
              <a:effectLst/>
              <a:uLnTx/>
              <a:uFillTx/>
              <a:latin typeface="Calibri" panose="020F0502020204030204" pitchFamily="34" charset="0"/>
              <a:ea typeface="+mn-ea"/>
              <a:cs typeface="Calibri" panose="020F0502020204030204" pitchFamily="34" charset="0"/>
            </a:rPr>
          </a:br>
          <a:r>
            <a:rPr kumimoji="0" lang="en-GB" sz="1100" b="0" i="0" u="none" strike="noStrike" kern="1200" cap="none" spc="0" normalizeH="0" baseline="0" noProof="0" dirty="0">
              <a:ln>
                <a:noFill/>
              </a:ln>
              <a:solidFill>
                <a:srgbClr val="751D59"/>
              </a:solidFill>
              <a:effectLst/>
              <a:uLnTx/>
              <a:uFillTx/>
              <a:latin typeface="Calibri" panose="020F0502020204030204" pitchFamily="34" charset="0"/>
              <a:ea typeface="+mn-ea"/>
              <a:cs typeface="Calibri" panose="020F0502020204030204" pitchFamily="34" charset="0"/>
            </a:rPr>
            <a:t>Select the column, go to the Data tools group-Data validation, select Date &amp; Greater than and add a date</a:t>
          </a:r>
        </a:p>
        <a:p>
          <a:pPr marL="228600" marR="0" lvl="0" indent="-228600" algn="l" defTabSz="914400" rtl="0" eaLnBrk="1" fontAlgn="auto" latinLnBrk="0" hangingPunct="1">
            <a:lnSpc>
              <a:spcPct val="90000"/>
            </a:lnSpc>
            <a:spcBef>
              <a:spcPts val="1000"/>
            </a:spcBef>
            <a:spcAft>
              <a:spcPts val="0"/>
            </a:spcAft>
            <a:buClr>
              <a:srgbClr val="47A5AE"/>
            </a:buClr>
            <a:buSzTx/>
            <a:buFont typeface="Wingdings" panose="05000000000000000000" pitchFamily="2" charset="2"/>
            <a:buChar char="q"/>
            <a:tabLst/>
            <a:defRPr/>
          </a:pPr>
          <a:r>
            <a:rPr kumimoji="0" lang="en-GB" sz="1800" b="0" i="0" u="none" strike="noStrike" kern="1200" cap="none" spc="0" normalizeH="0" baseline="0" noProof="0" dirty="0">
              <a:ln>
                <a:noFill/>
              </a:ln>
              <a:solidFill>
                <a:prstClr val="black"/>
              </a:solidFill>
              <a:effectLst/>
              <a:uLnTx/>
              <a:uFillTx/>
              <a:latin typeface="+mn-lt"/>
              <a:ea typeface="+mn-ea"/>
              <a:cs typeface="+mn-cs"/>
            </a:rPr>
            <a:t>Create a data validation list for Prison category &amp; customise the error message </a:t>
          </a:r>
          <a:r>
            <a:rPr kumimoji="0" lang="en-GB" sz="1200" b="0" i="0" u="none" strike="noStrike" kern="1200" cap="none" spc="0" normalizeH="0" baseline="0" noProof="0" dirty="0">
              <a:ln>
                <a:noFill/>
              </a:ln>
              <a:solidFill>
                <a:srgbClr val="751D59"/>
              </a:solidFill>
              <a:effectLst/>
              <a:uLnTx/>
              <a:uFillTx/>
              <a:latin typeface="+mn-lt"/>
              <a:ea typeface="+mn-ea"/>
              <a:cs typeface="+mn-cs"/>
            </a:rPr>
            <a:t>Select the column, go to Data tools group-Data validation, select List</a:t>
          </a:r>
          <a:r>
            <a:rPr kumimoji="0" lang="en-GB" sz="1200" b="0" i="0" u="none" strike="noStrike" kern="1200" cap="none" spc="0" normalizeH="0" baseline="0" noProof="0" dirty="0">
              <a:ln>
                <a:noFill/>
              </a:ln>
              <a:solidFill>
                <a:prstClr val="black"/>
              </a:solidFill>
              <a:effectLst/>
              <a:uLnTx/>
              <a:uFillTx/>
              <a:latin typeface="+mn-lt"/>
              <a:ea typeface="+mn-ea"/>
              <a:cs typeface="+mn-cs"/>
            </a:rPr>
            <a:t> </a:t>
          </a:r>
          <a:r>
            <a:rPr kumimoji="0" lang="en-GB" sz="1200" b="0" i="0" u="none" strike="noStrike" kern="1200" cap="none" spc="0" normalizeH="0" baseline="0" noProof="0" dirty="0">
              <a:ln>
                <a:noFill/>
              </a:ln>
              <a:solidFill>
                <a:srgbClr val="751D59"/>
              </a:solidFill>
              <a:effectLst/>
              <a:uLnTx/>
              <a:uFillTx/>
              <a:latin typeface="+mn-lt"/>
              <a:ea typeface="+mn-ea"/>
              <a:cs typeface="+mn-cs"/>
            </a:rPr>
            <a:t>&amp; add genders</a:t>
          </a:r>
          <a:endParaRPr kumimoji="0" lang="en-GB" sz="2800" b="0" i="0" u="none" strike="noStrike" kern="1200" cap="none" spc="0" normalizeH="0" baseline="0" noProof="0" dirty="0">
            <a:ln>
              <a:noFill/>
            </a:ln>
            <a:solidFill>
              <a:srgbClr val="751D59"/>
            </a:solidFill>
            <a:effectLst/>
            <a:uLnTx/>
            <a:uFillTx/>
            <a:latin typeface="+mn-lt"/>
            <a:ea typeface="+mn-ea"/>
            <a:cs typeface="+mn-cs"/>
          </a:endParaRPr>
        </a:p>
        <a:p>
          <a:pPr marL="228600" marR="0" lvl="0" indent="-228600" algn="l" defTabSz="914400" rtl="0" eaLnBrk="1" fontAlgn="auto" latinLnBrk="0" hangingPunct="1">
            <a:lnSpc>
              <a:spcPct val="90000"/>
            </a:lnSpc>
            <a:spcBef>
              <a:spcPts val="1000"/>
            </a:spcBef>
            <a:spcAft>
              <a:spcPts val="0"/>
            </a:spcAft>
            <a:buClr>
              <a:srgbClr val="47A5AE"/>
            </a:buClr>
            <a:buSzTx/>
            <a:buFont typeface="Wingdings" panose="05000000000000000000" pitchFamily="2" charset="2"/>
            <a:buChar char="q"/>
            <a:tabLst/>
            <a:defRPr/>
          </a:pPr>
          <a:r>
            <a:rPr kumimoji="0" lang="en-GB" sz="1600" b="0" i="0" u="none" strike="noStrike" kern="1200" cap="none" spc="0" normalizeH="0" baseline="0" noProof="0" dirty="0">
              <a:ln>
                <a:noFill/>
              </a:ln>
              <a:solidFill>
                <a:prstClr val="black"/>
              </a:solidFill>
              <a:effectLst/>
              <a:uLnTx/>
              <a:uFillTx/>
              <a:latin typeface="Calibri" panose="020F0502020204030204" pitchFamily="34" charset="0"/>
              <a:ea typeface="+mn-ea"/>
              <a:cs typeface="Calibri" panose="020F0502020204030204" pitchFamily="34" charset="0"/>
            </a:rPr>
            <a:t>Create a data validation list for the Preferred Instrument column &amp; customise the error message </a:t>
          </a:r>
          <a:br>
            <a:rPr kumimoji="0" lang="en-GB" sz="1600" b="0" i="0" u="none" strike="noStrike" kern="1200" cap="none" spc="0" normalizeH="0" baseline="0" noProof="0" dirty="0">
              <a:ln>
                <a:noFill/>
              </a:ln>
              <a:solidFill>
                <a:prstClr val="black"/>
              </a:solidFill>
              <a:effectLst/>
              <a:uLnTx/>
              <a:uFillTx/>
              <a:latin typeface="Calibri" panose="020F0502020204030204" pitchFamily="34" charset="0"/>
              <a:ea typeface="+mn-ea"/>
              <a:cs typeface="Calibri" panose="020F0502020204030204" pitchFamily="34" charset="0"/>
            </a:rPr>
          </a:br>
          <a:r>
            <a:rPr kumimoji="0" lang="en-GB" sz="1100" b="0" i="0" u="none" strike="noStrike" kern="1200" cap="none" spc="0" normalizeH="0" baseline="0" noProof="0" dirty="0">
              <a:ln>
                <a:noFill/>
              </a:ln>
              <a:solidFill>
                <a:srgbClr val="751D59"/>
              </a:solidFill>
              <a:effectLst/>
              <a:uLnTx/>
              <a:uFillTx/>
              <a:latin typeface="Calibri" panose="020F0502020204030204" pitchFamily="34" charset="0"/>
              <a:ea typeface="+mn-ea"/>
              <a:cs typeface="Calibri" panose="020F0502020204030204" pitchFamily="34" charset="0"/>
            </a:rPr>
            <a:t>Select the column, go to the Data tools group-Data validation, select List</a:t>
          </a:r>
          <a:r>
            <a:rPr kumimoji="0" lang="en-GB" sz="1100" b="0" i="0" u="none" strike="noStrike" kern="1200" cap="none" spc="0" normalizeH="0" baseline="0" noProof="0" dirty="0">
              <a:ln>
                <a:noFill/>
              </a:ln>
              <a:solidFill>
                <a:prstClr val="black"/>
              </a:solidFill>
              <a:effectLst/>
              <a:uLnTx/>
              <a:uFillTx/>
              <a:latin typeface="Calibri" panose="020F0502020204030204" pitchFamily="34" charset="0"/>
              <a:ea typeface="+mn-ea"/>
              <a:cs typeface="Calibri" panose="020F0502020204030204" pitchFamily="34" charset="0"/>
            </a:rPr>
            <a:t> </a:t>
          </a:r>
          <a:r>
            <a:rPr kumimoji="0" lang="en-GB" sz="1100" b="0" i="0" u="none" strike="noStrike" kern="1200" cap="none" spc="0" normalizeH="0" baseline="0" noProof="0" dirty="0">
              <a:ln>
                <a:noFill/>
              </a:ln>
              <a:solidFill>
                <a:srgbClr val="751D59"/>
              </a:solidFill>
              <a:effectLst/>
              <a:uLnTx/>
              <a:uFillTx/>
              <a:latin typeface="Calibri" panose="020F0502020204030204" pitchFamily="34" charset="0"/>
              <a:ea typeface="+mn-ea"/>
              <a:cs typeface="Calibri" panose="020F0502020204030204" pitchFamily="34" charset="0"/>
            </a:rPr>
            <a:t>&amp; add the Instruments rows on the Instrument sheet as the source</a:t>
          </a:r>
          <a:endParaRPr kumimoji="0" lang="en-GB" sz="1100" b="0" i="0" u="none" strike="noStrike" kern="1200" cap="none" spc="0" normalizeH="0" baseline="0" noProof="0" dirty="0">
            <a:ln>
              <a:noFill/>
            </a:ln>
            <a:solidFill>
              <a:prstClr val="black"/>
            </a:solidFill>
            <a:effectLst/>
            <a:uLnTx/>
            <a:uFillTx/>
            <a:latin typeface="Calibri" panose="020F0502020204030204" pitchFamily="34" charset="0"/>
            <a:ea typeface="+mn-ea"/>
            <a:cs typeface="Calibri" panose="020F0502020204030204" pitchFamily="34" charset="0"/>
          </a:endParaRPr>
        </a:p>
        <a:p>
          <a:pPr marL="0" indent="0">
            <a:buClr>
              <a:srgbClr val="47A5AE"/>
            </a:buClr>
            <a:buNone/>
          </a:pPr>
          <a:endParaRPr lang="en-GB">
            <a:latin typeface="Calibri" panose="020F0502020204030204" pitchFamily="34" charset="0"/>
            <a:cs typeface="Calibri" panose="020F0502020204030204" pitchFamily="34" charset="0"/>
          </a:endParaRPr>
        </a:p>
      </xdr:txBody>
    </xdr:sp>
    <xdr:clientData/>
  </xdr:twoCellAnchor>
  <xdr:oneCellAnchor>
    <xdr:from>
      <xdr:col>11</xdr:col>
      <xdr:colOff>364490</xdr:colOff>
      <xdr:row>1</xdr:row>
      <xdr:rowOff>30480</xdr:rowOff>
    </xdr:from>
    <xdr:ext cx="1405949" cy="1388233"/>
    <xdr:pic>
      <xdr:nvPicPr>
        <xdr:cNvPr id="4" name="Picture 3" descr="Sunburst chart&#10;&#10;Description automatically generated">
          <a:extLst>
            <a:ext uri="{FF2B5EF4-FFF2-40B4-BE49-F238E27FC236}">
              <a16:creationId xmlns:a16="http://schemas.microsoft.com/office/drawing/2014/main" id="{3C444E88-5C28-4109-9C9B-A1BCB56906A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485630" y="213360"/>
          <a:ext cx="1405949" cy="1388233"/>
        </a:xfrm>
        <a:prstGeom prst="rect">
          <a:avLst/>
        </a:prstGeom>
      </xdr:spPr>
    </xdr:pic>
    <xdr:clientData/>
  </xdr:oneCellAnchor>
  <xdr:twoCellAnchor editAs="oneCell">
    <xdr:from>
      <xdr:col>10</xdr:col>
      <xdr:colOff>251460</xdr:colOff>
      <xdr:row>22</xdr:row>
      <xdr:rowOff>76201</xdr:rowOff>
    </xdr:from>
    <xdr:to>
      <xdr:col>13</xdr:col>
      <xdr:colOff>604520</xdr:colOff>
      <xdr:row>25</xdr:row>
      <xdr:rowOff>71455</xdr:rowOff>
    </xdr:to>
    <xdr:pic>
      <xdr:nvPicPr>
        <xdr:cNvPr id="5" name="Picture 4" descr="Logo, company name&#10;&#10;Description automatically generated">
          <a:extLst>
            <a:ext uri="{FF2B5EF4-FFF2-40B4-BE49-F238E27FC236}">
              <a16:creationId xmlns:a16="http://schemas.microsoft.com/office/drawing/2014/main" id="{2BE43F05-BD60-47E4-B4AF-D10C07CF9A0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709660" y="4229101"/>
          <a:ext cx="2341880" cy="54389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8112760</xdr:colOff>
      <xdr:row>1</xdr:row>
      <xdr:rowOff>62230</xdr:rowOff>
    </xdr:from>
    <xdr:ext cx="1405949" cy="1388233"/>
    <xdr:pic>
      <xdr:nvPicPr>
        <xdr:cNvPr id="2" name="Picture 1" descr="Sunburst chart&#10;&#10;Description automatically generated">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12760" y="245110"/>
          <a:ext cx="1405949" cy="1388233"/>
        </a:xfrm>
        <a:prstGeom prst="rect">
          <a:avLst/>
        </a:prstGeom>
      </xdr:spPr>
    </xdr:pic>
    <xdr:clientData/>
  </xdr:oneCellAnchor>
  <xdr:twoCellAnchor editAs="oneCell">
    <xdr:from>
      <xdr:col>8</xdr:col>
      <xdr:colOff>533401</xdr:colOff>
      <xdr:row>17</xdr:row>
      <xdr:rowOff>176531</xdr:rowOff>
    </xdr:from>
    <xdr:to>
      <xdr:col>11</xdr:col>
      <xdr:colOff>529591</xdr:colOff>
      <xdr:row>21</xdr:row>
      <xdr:rowOff>385</xdr:rowOff>
    </xdr:to>
    <xdr:pic>
      <xdr:nvPicPr>
        <xdr:cNvPr id="3" name="Picture 2" descr="Logo, company name&#10;&#10;Description automatically generated">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389101" y="5576571"/>
          <a:ext cx="1983740" cy="557914"/>
        </a:xfrm>
        <a:prstGeom prst="rect">
          <a:avLst/>
        </a:prstGeom>
      </xdr:spPr>
    </xdr:pic>
    <xdr:clientData/>
  </xdr:twoCellAnchor>
  <xdr:twoCellAnchor editAs="oneCell">
    <xdr:from>
      <xdr:col>0</xdr:col>
      <xdr:colOff>7339330</xdr:colOff>
      <xdr:row>18</xdr:row>
      <xdr:rowOff>71121</xdr:rowOff>
    </xdr:from>
    <xdr:to>
      <xdr:col>0</xdr:col>
      <xdr:colOff>9677400</xdr:colOff>
      <xdr:row>21</xdr:row>
      <xdr:rowOff>58755</xdr:rowOff>
    </xdr:to>
    <xdr:pic>
      <xdr:nvPicPr>
        <xdr:cNvPr id="4" name="Picture 3" descr="Logo, company name&#10;&#10;Description automatically generated">
          <a:extLst>
            <a:ext uri="{FF2B5EF4-FFF2-40B4-BE49-F238E27FC236}">
              <a16:creationId xmlns:a16="http://schemas.microsoft.com/office/drawing/2014/main" id="{4E90E1CC-25DB-450F-A8EA-84EC13C3EC8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39330" y="4262121"/>
          <a:ext cx="2338070" cy="536274"/>
        </a:xfrm>
        <a:prstGeom prst="rect">
          <a:avLst/>
        </a:prstGeom>
      </xdr:spPr>
    </xdr:pic>
    <xdr:clientData/>
  </xdr:twoCellAnchor>
</xdr:wsDr>
</file>

<file path=xl/theme/theme1.xml><?xml version="1.0" encoding="utf-8"?>
<a:theme xmlns:a="http://schemas.openxmlformats.org/drawingml/2006/main" name="Datawise">
  <a:themeElements>
    <a:clrScheme name="Datwise London main">
      <a:dk1>
        <a:sysClr val="windowText" lastClr="000000"/>
      </a:dk1>
      <a:lt1>
        <a:sysClr val="window" lastClr="FFFFFF"/>
      </a:lt1>
      <a:dk2>
        <a:srgbClr val="193862"/>
      </a:dk2>
      <a:lt2>
        <a:srgbClr val="E7E6E6"/>
      </a:lt2>
      <a:accent1>
        <a:srgbClr val="47A5AE"/>
      </a:accent1>
      <a:accent2>
        <a:srgbClr val="751D59"/>
      </a:accent2>
      <a:accent3>
        <a:srgbClr val="FAA61A"/>
      </a:accent3>
      <a:accent4>
        <a:srgbClr val="A1CD3D"/>
      </a:accent4>
      <a:accent5>
        <a:srgbClr val="00AEEF"/>
      </a:accent5>
      <a:accent6>
        <a:srgbClr val="193862"/>
      </a:accent6>
      <a:hlink>
        <a:srgbClr val="00AEEF"/>
      </a:hlink>
      <a:folHlink>
        <a:srgbClr val="00AEEF"/>
      </a:folHlink>
    </a:clrScheme>
    <a:fontScheme name="Datawise London">
      <a:majorFont>
        <a:latin typeface="Poppins SemiBold"/>
        <a:ea typeface=""/>
        <a:cs typeface=""/>
      </a:majorFont>
      <a:minorFont>
        <a:latin typeface="Poppins"/>
        <a:ea typeface=""/>
        <a:cs typeface=""/>
      </a:minorFont>
    </a:fontScheme>
    <a:fmtScheme name="Glossy">
      <a:fillStyleLst>
        <a:solidFill>
          <a:schemeClr val="phClr"/>
        </a:solidFill>
        <a:gradFill rotWithShape="1">
          <a:gsLst>
            <a:gs pos="0">
              <a:schemeClr val="phClr">
                <a:tint val="62000"/>
                <a:satMod val="180000"/>
              </a:schemeClr>
            </a:gs>
            <a:gs pos="65000">
              <a:schemeClr val="phClr">
                <a:tint val="32000"/>
                <a:satMod val="250000"/>
              </a:schemeClr>
            </a:gs>
            <a:gs pos="100000">
              <a:schemeClr val="phClr">
                <a:tint val="23000"/>
                <a:satMod val="300000"/>
              </a:schemeClr>
            </a:gs>
          </a:gsLst>
          <a:lin ang="16200000" scaled="0"/>
        </a:gradFill>
        <a:gradFill rotWithShape="1">
          <a:gsLst>
            <a:gs pos="0">
              <a:schemeClr val="phClr">
                <a:shade val="15000"/>
                <a:satMod val="180000"/>
              </a:schemeClr>
            </a:gs>
            <a:gs pos="50000">
              <a:schemeClr val="phClr">
                <a:shade val="45000"/>
                <a:satMod val="170000"/>
              </a:schemeClr>
            </a:gs>
            <a:gs pos="70000">
              <a:schemeClr val="phClr">
                <a:tint val="99000"/>
                <a:shade val="65000"/>
                <a:satMod val="155000"/>
              </a:schemeClr>
            </a:gs>
            <a:gs pos="100000">
              <a:schemeClr val="phClr">
                <a:tint val="95500"/>
                <a:shade val="100000"/>
                <a:satMod val="155000"/>
              </a:schemeClr>
            </a:gs>
          </a:gsLst>
          <a:lin ang="16200000" scaled="0"/>
        </a:gradFill>
      </a:fillStyleLst>
      <a:lnStyleLst>
        <a:ln w="12700" cap="flat" cmpd="sng" algn="ctr">
          <a:solidFill>
            <a:schemeClr val="phClr">
              <a:tint val="95000"/>
              <a:shade val="95000"/>
              <a:satMod val="120000"/>
            </a:schemeClr>
          </a:solidFill>
          <a:prstDash val="solid"/>
        </a:ln>
        <a:ln w="55000" cap="flat" cmpd="thickThin" algn="ctr">
          <a:solidFill>
            <a:schemeClr val="phClr">
              <a:tint val="90000"/>
              <a:satMod val="130000"/>
            </a:schemeClr>
          </a:solidFill>
          <a:prstDash val="solid"/>
        </a:ln>
        <a:ln w="50800" cap="flat" cmpd="sng" algn="ctr">
          <a:solidFill>
            <a:schemeClr val="phClr"/>
          </a:solidFill>
          <a:prstDash val="solid"/>
        </a:ln>
      </a:lnStyleLst>
      <a:effectStyleLst>
        <a:effectStyle>
          <a:effectLst>
            <a:outerShdw blurRad="50800" dist="38100" dir="5400000" rotWithShape="0">
              <a:srgbClr val="000000">
                <a:alpha val="35000"/>
              </a:srgbClr>
            </a:outerShdw>
          </a:effectLst>
        </a:effectStyle>
        <a:effectStyle>
          <a:effectLst>
            <a:outerShdw blurRad="50800" dist="38100" dir="5400000" rotWithShape="0">
              <a:srgbClr val="000000">
                <a:alpha val="35000"/>
              </a:srgbClr>
            </a:outerShdw>
          </a:effectLst>
        </a:effectStyle>
        <a:effectStyle>
          <a:effectLst>
            <a:outerShdw blurRad="63500" dist="38100" dir="5400000" rotWithShape="0">
              <a:srgbClr val="000000">
                <a:alpha val="45000"/>
              </a:srgbClr>
            </a:outerShdw>
          </a:effectLst>
          <a:scene3d>
            <a:camera prst="orthographicFront">
              <a:rot lat="0" lon="0" rev="0"/>
            </a:camera>
            <a:lightRig rig="glow" dir="t">
              <a:rot lat="0" lon="0" rev="6360000"/>
            </a:lightRig>
          </a:scene3d>
          <a:sp3d contourW="1000" prstMaterial="flat">
            <a:bevelT w="95250" h="101600"/>
            <a:contourClr>
              <a:schemeClr val="phClr">
                <a:satMod val="300000"/>
              </a:schemeClr>
            </a:contourClr>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Datawise London" id="{DA85E4EE-1595-4B54-9373-AE12043BB4D5}" vid="{20F60084-98AE-45A1-91FA-1C7892BB5FE8}"/>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44D9A-9919-443D-8588-F95EE1A9D909}">
  <dimension ref="A4:R21"/>
  <sheetViews>
    <sheetView showGridLines="0" workbookViewId="0">
      <selection activeCell="C13" sqref="C13"/>
    </sheetView>
  </sheetViews>
  <sheetFormatPr defaultColWidth="9.58203125" defaultRowHeight="15.5"/>
  <cols>
    <col min="1" max="1" width="6.6640625" style="19" customWidth="1"/>
    <col min="2" max="2" width="51.33203125" style="19" customWidth="1"/>
    <col min="3" max="3" width="38.9140625" style="19" customWidth="1"/>
    <col min="4" max="4" width="9.58203125" style="19"/>
    <col min="5" max="5" width="13.58203125" style="19" customWidth="1"/>
    <col min="6" max="16384" width="9.58203125" style="19"/>
  </cols>
  <sheetData>
    <row r="4" spans="1:18" ht="21">
      <c r="A4" s="20"/>
      <c r="B4" s="21" t="s">
        <v>233</v>
      </c>
      <c r="C4" s="20"/>
      <c r="D4" s="20"/>
      <c r="E4" s="20"/>
      <c r="F4" s="20"/>
      <c r="G4" s="20"/>
      <c r="H4" s="20"/>
    </row>
    <row r="5" spans="1:18" ht="21">
      <c r="A5" s="22" t="s">
        <v>234</v>
      </c>
      <c r="B5" s="40" t="s">
        <v>235</v>
      </c>
      <c r="C5" s="40"/>
      <c r="D5" s="20"/>
      <c r="E5" s="20"/>
      <c r="F5" s="20"/>
      <c r="G5" s="20"/>
      <c r="H5" s="20"/>
    </row>
    <row r="6" spans="1:18" ht="21">
      <c r="A6" s="23" t="s">
        <v>234</v>
      </c>
      <c r="B6" s="24" t="s">
        <v>236</v>
      </c>
      <c r="C6" s="20"/>
      <c r="D6" s="20"/>
      <c r="E6" s="20"/>
      <c r="F6" s="20"/>
      <c r="G6" s="20"/>
      <c r="H6" s="20"/>
    </row>
    <row r="7" spans="1:18" ht="21">
      <c r="A7" s="23" t="s">
        <v>234</v>
      </c>
      <c r="B7" s="41" t="s">
        <v>237</v>
      </c>
      <c r="C7" s="41"/>
      <c r="D7" s="20"/>
      <c r="E7" s="20"/>
      <c r="F7" s="20"/>
      <c r="G7" s="20"/>
      <c r="H7" s="20"/>
    </row>
    <row r="8" spans="1:18" ht="31" customHeight="1">
      <c r="A8" s="25"/>
      <c r="B8" s="26" t="s">
        <v>238</v>
      </c>
      <c r="C8" s="20"/>
      <c r="D8" s="20"/>
      <c r="E8" s="20"/>
      <c r="F8" s="20"/>
      <c r="G8" s="20"/>
      <c r="H8" s="20"/>
    </row>
    <row r="9" spans="1:18" ht="102" customHeight="1" thickBot="1">
      <c r="A9" s="20"/>
      <c r="B9" s="40" t="s">
        <v>239</v>
      </c>
      <c r="C9" s="40"/>
      <c r="D9" s="40"/>
      <c r="E9" s="40"/>
      <c r="F9" s="27"/>
      <c r="G9" s="27"/>
      <c r="H9" s="27"/>
      <c r="I9" s="28"/>
      <c r="J9" s="28"/>
      <c r="K9" s="28"/>
      <c r="L9" s="28"/>
      <c r="M9" s="28"/>
      <c r="N9" s="28"/>
      <c r="O9" s="28"/>
      <c r="P9" s="28"/>
      <c r="Q9" s="28"/>
      <c r="R9" s="28"/>
    </row>
    <row r="10" spans="1:18" ht="21.5" thickBot="1">
      <c r="A10" s="20"/>
      <c r="B10" s="29" t="s">
        <v>240</v>
      </c>
      <c r="C10" s="20"/>
      <c r="D10" s="20"/>
    </row>
    <row r="11" spans="1:18" ht="22" thickTop="1" thickBot="1">
      <c r="A11" s="20"/>
      <c r="B11" s="30" t="s">
        <v>241</v>
      </c>
      <c r="C11" s="20"/>
      <c r="D11" s="20"/>
    </row>
    <row r="12" spans="1:18" ht="21.5" thickBot="1">
      <c r="A12" s="20"/>
      <c r="B12" s="31" t="s">
        <v>242</v>
      </c>
      <c r="C12" s="20"/>
      <c r="D12" s="20"/>
    </row>
    <row r="18" spans="2:2" ht="18.5">
      <c r="B18" s="32"/>
    </row>
    <row r="21" spans="2:2" ht="18.5">
      <c r="B21" s="32"/>
    </row>
  </sheetData>
  <mergeCells count="3">
    <mergeCell ref="B5:C5"/>
    <mergeCell ref="B7:C7"/>
    <mergeCell ref="B9:E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5FB-44EE-46CA-BBD4-B8A3F1643DE2}">
  <dimension ref="A1:S57"/>
  <sheetViews>
    <sheetView tabSelected="1" zoomScaleNormal="100" workbookViewId="0">
      <selection activeCell="H9" sqref="H9"/>
    </sheetView>
  </sheetViews>
  <sheetFormatPr defaultColWidth="8.6640625" defaultRowHeight="14"/>
  <cols>
    <col min="1" max="1" width="19.08203125" style="2" customWidth="1"/>
    <col min="2" max="2" width="24.6640625" style="2" customWidth="1"/>
    <col min="3" max="5" width="15.9140625" style="2" customWidth="1"/>
    <col min="6" max="6" width="7.4140625" style="2" customWidth="1"/>
    <col min="7" max="7" width="18.4140625" style="2" customWidth="1"/>
    <col min="8" max="8" width="15.9140625" style="2" customWidth="1"/>
    <col min="9" max="9" width="15.9140625" style="9" customWidth="1"/>
    <col min="10" max="10" width="10.6640625" style="2" customWidth="1"/>
    <col min="11" max="11" width="16.6640625" style="8" customWidth="1"/>
    <col min="12" max="12" width="17.33203125" style="8" customWidth="1"/>
    <col min="13" max="13" width="23.4140625" style="2" customWidth="1"/>
    <col min="14" max="15" width="16.6640625" style="8" customWidth="1"/>
    <col min="16" max="16" width="10.6640625" style="2" customWidth="1"/>
    <col min="17" max="17" width="10.4140625" style="9" customWidth="1"/>
    <col min="18" max="18" width="23.4140625" style="2" customWidth="1"/>
    <col min="19" max="19" width="14.6640625" style="2" customWidth="1"/>
    <col min="20" max="16384" width="8.6640625" style="2"/>
  </cols>
  <sheetData>
    <row r="1" spans="1:19">
      <c r="A1" s="2" t="s">
        <v>0</v>
      </c>
      <c r="B1" s="2" t="s">
        <v>1</v>
      </c>
      <c r="C1" s="2" t="s">
        <v>95</v>
      </c>
      <c r="D1" s="2" t="s">
        <v>99</v>
      </c>
      <c r="E1" s="2" t="s">
        <v>100</v>
      </c>
      <c r="F1" s="2" t="s">
        <v>2</v>
      </c>
      <c r="G1" t="s">
        <v>152</v>
      </c>
      <c r="H1" s="2" t="s">
        <v>3</v>
      </c>
      <c r="I1" s="9" t="s">
        <v>4</v>
      </c>
      <c r="J1" s="2" t="s">
        <v>5</v>
      </c>
      <c r="K1" s="8" t="s">
        <v>70</v>
      </c>
      <c r="L1" s="8" t="s">
        <v>76</v>
      </c>
      <c r="M1" t="s">
        <v>222</v>
      </c>
      <c r="N1" s="8" t="s">
        <v>81</v>
      </c>
      <c r="O1" s="8" t="s">
        <v>94</v>
      </c>
      <c r="P1" s="2" t="s">
        <v>68</v>
      </c>
      <c r="Q1" s="9" t="s">
        <v>69</v>
      </c>
      <c r="R1" s="2" t="s">
        <v>73</v>
      </c>
      <c r="S1" s="2" t="s">
        <v>72</v>
      </c>
    </row>
    <row r="2" spans="1:19">
      <c r="A2" s="2" t="s">
        <v>15</v>
      </c>
      <c r="B2" s="2" t="s">
        <v>129</v>
      </c>
      <c r="C2" s="15" t="s">
        <v>226</v>
      </c>
      <c r="D2" s="2" t="s">
        <v>128</v>
      </c>
      <c r="E2" s="2" t="s">
        <v>102</v>
      </c>
      <c r="F2" s="2" t="s">
        <v>9</v>
      </c>
      <c r="G2" t="s">
        <v>153</v>
      </c>
      <c r="I2" s="9">
        <v>26459</v>
      </c>
      <c r="K2" s="8">
        <v>42793</v>
      </c>
      <c r="L2" s="8" t="s">
        <v>78</v>
      </c>
      <c r="M2" t="s">
        <v>16</v>
      </c>
      <c r="N2" s="8" t="s">
        <v>82</v>
      </c>
      <c r="O2" s="2" t="s">
        <v>90</v>
      </c>
      <c r="P2" s="2">
        <v>2</v>
      </c>
      <c r="Q2" s="9">
        <v>3</v>
      </c>
      <c r="R2" s="2">
        <v>8</v>
      </c>
      <c r="S2" s="2">
        <v>7</v>
      </c>
    </row>
    <row r="3" spans="1:19">
      <c r="A3" s="2" t="s">
        <v>19</v>
      </c>
      <c r="B3" s="2" t="s">
        <v>129</v>
      </c>
      <c r="C3" s="15" t="s">
        <v>226</v>
      </c>
      <c r="D3" s="2" t="s">
        <v>128</v>
      </c>
      <c r="E3" s="2" t="s">
        <v>102</v>
      </c>
      <c r="F3" s="2" t="s">
        <v>9</v>
      </c>
      <c r="G3" t="s">
        <v>154</v>
      </c>
      <c r="I3" s="9">
        <v>20706</v>
      </c>
      <c r="K3" s="8">
        <v>36024</v>
      </c>
      <c r="L3" s="8" t="s">
        <v>78</v>
      </c>
      <c r="M3" t="s">
        <v>21</v>
      </c>
      <c r="N3" s="8" t="s">
        <v>84</v>
      </c>
      <c r="O3" s="2" t="s">
        <v>92</v>
      </c>
      <c r="P3" s="2">
        <v>3</v>
      </c>
      <c r="Q3" s="9">
        <v>3</v>
      </c>
      <c r="R3" s="2">
        <v>26</v>
      </c>
      <c r="S3" s="2">
        <v>25</v>
      </c>
    </row>
    <row r="4" spans="1:19">
      <c r="A4" s="2" t="s">
        <v>25</v>
      </c>
      <c r="B4" s="2" t="s">
        <v>129</v>
      </c>
      <c r="C4" s="15" t="s">
        <v>226</v>
      </c>
      <c r="D4" s="2" t="s">
        <v>128</v>
      </c>
      <c r="E4" s="2" t="s">
        <v>102</v>
      </c>
      <c r="F4" s="2" t="s">
        <v>9</v>
      </c>
      <c r="G4" t="s">
        <v>155</v>
      </c>
      <c r="I4" s="9">
        <v>32829</v>
      </c>
      <c r="K4" s="8">
        <v>41478</v>
      </c>
      <c r="L4" s="8" t="s">
        <v>79</v>
      </c>
      <c r="M4" t="s">
        <v>10</v>
      </c>
      <c r="N4" s="8" t="s">
        <v>83</v>
      </c>
      <c r="O4" s="2" t="s">
        <v>87</v>
      </c>
      <c r="P4" s="2">
        <v>2</v>
      </c>
      <c r="Q4" s="9">
        <v>2</v>
      </c>
      <c r="R4" s="2">
        <v>4</v>
      </c>
      <c r="S4" s="2">
        <v>3</v>
      </c>
    </row>
    <row r="5" spans="1:19">
      <c r="A5" s="2" t="s">
        <v>25</v>
      </c>
      <c r="B5" s="2" t="s">
        <v>129</v>
      </c>
      <c r="C5" s="15" t="s">
        <v>226</v>
      </c>
      <c r="D5" s="2" t="s">
        <v>128</v>
      </c>
      <c r="E5" s="2" t="s">
        <v>102</v>
      </c>
      <c r="F5" s="2" t="s">
        <v>9</v>
      </c>
      <c r="G5" t="s">
        <v>155</v>
      </c>
      <c r="I5" s="9">
        <v>32829</v>
      </c>
      <c r="K5" s="8">
        <v>41478</v>
      </c>
      <c r="L5" s="8" t="s">
        <v>79</v>
      </c>
      <c r="M5" t="s">
        <v>10</v>
      </c>
      <c r="N5" s="8" t="s">
        <v>83</v>
      </c>
      <c r="O5" s="2" t="s">
        <v>87</v>
      </c>
      <c r="P5" s="2">
        <v>2</v>
      </c>
      <c r="Q5" s="9">
        <v>2</v>
      </c>
      <c r="R5" s="2">
        <v>4</v>
      </c>
      <c r="S5" s="2">
        <v>3</v>
      </c>
    </row>
    <row r="6" spans="1:19">
      <c r="A6" s="2" t="s">
        <v>44</v>
      </c>
      <c r="B6" s="2" t="s">
        <v>129</v>
      </c>
      <c r="C6" s="15" t="s">
        <v>226</v>
      </c>
      <c r="D6" s="2" t="s">
        <v>128</v>
      </c>
      <c r="E6" s="2" t="s">
        <v>102</v>
      </c>
      <c r="F6" s="2" t="s">
        <v>9</v>
      </c>
      <c r="G6" t="s">
        <v>156</v>
      </c>
      <c r="I6" s="9">
        <v>25180</v>
      </c>
      <c r="K6" s="8">
        <v>39199</v>
      </c>
      <c r="L6" s="8" t="s">
        <v>78</v>
      </c>
      <c r="M6" t="s">
        <v>10</v>
      </c>
      <c r="N6" s="8" t="s">
        <v>84</v>
      </c>
      <c r="O6" s="2" t="s">
        <v>87</v>
      </c>
      <c r="P6" s="2">
        <v>5</v>
      </c>
      <c r="Q6" s="9">
        <v>6</v>
      </c>
      <c r="R6" s="2">
        <v>27</v>
      </c>
      <c r="S6" s="2">
        <v>26</v>
      </c>
    </row>
    <row r="7" spans="1:19">
      <c r="A7" s="2" t="s">
        <v>47</v>
      </c>
      <c r="B7" s="2" t="s">
        <v>129</v>
      </c>
      <c r="C7" s="15" t="s">
        <v>226</v>
      </c>
      <c r="D7" s="2" t="s">
        <v>128</v>
      </c>
      <c r="E7" s="2" t="s">
        <v>102</v>
      </c>
      <c r="F7" s="2" t="s">
        <v>9</v>
      </c>
      <c r="G7" t="s">
        <v>157</v>
      </c>
      <c r="I7" s="9">
        <v>25615</v>
      </c>
      <c r="K7" s="8">
        <v>37701</v>
      </c>
      <c r="L7" s="8" t="s">
        <v>79</v>
      </c>
      <c r="M7" t="s">
        <v>48</v>
      </c>
      <c r="N7" s="8" t="s">
        <v>83</v>
      </c>
      <c r="O7" s="2" t="s">
        <v>90</v>
      </c>
      <c r="P7" s="2">
        <v>4</v>
      </c>
      <c r="Q7" s="9">
        <v>5</v>
      </c>
      <c r="R7" s="2">
        <v>9</v>
      </c>
      <c r="S7" s="2">
        <v>8</v>
      </c>
    </row>
    <row r="8" spans="1:19">
      <c r="A8" s="2" t="s">
        <v>26</v>
      </c>
      <c r="B8" s="2" t="s">
        <v>23</v>
      </c>
      <c r="C8" s="15" t="s">
        <v>227</v>
      </c>
      <c r="D8" s="2" t="s">
        <v>98</v>
      </c>
      <c r="E8" s="2" t="s">
        <v>101</v>
      </c>
      <c r="F8" s="2" t="s">
        <v>9</v>
      </c>
      <c r="G8" t="s">
        <v>158</v>
      </c>
      <c r="I8" s="9">
        <v>25382</v>
      </c>
      <c r="K8" s="8">
        <v>36024</v>
      </c>
      <c r="L8" s="8" t="s">
        <v>79</v>
      </c>
      <c r="M8" t="s">
        <v>10</v>
      </c>
      <c r="N8" s="8" t="s">
        <v>85</v>
      </c>
      <c r="O8" s="2" t="s">
        <v>89</v>
      </c>
      <c r="P8" s="2">
        <v>2</v>
      </c>
      <c r="Q8" s="9">
        <v>7</v>
      </c>
      <c r="R8" s="2">
        <v>32</v>
      </c>
      <c r="S8" s="2">
        <v>31</v>
      </c>
    </row>
    <row r="9" spans="1:19">
      <c r="A9" s="2" t="s">
        <v>34</v>
      </c>
      <c r="B9" s="2" t="s">
        <v>23</v>
      </c>
      <c r="C9" s="15" t="s">
        <v>227</v>
      </c>
      <c r="D9" s="2" t="s">
        <v>98</v>
      </c>
      <c r="E9" s="2" t="s">
        <v>101</v>
      </c>
      <c r="F9" s="2" t="s">
        <v>9</v>
      </c>
      <c r="G9" t="s">
        <v>159</v>
      </c>
      <c r="I9" s="9">
        <v>32489</v>
      </c>
      <c r="K9" s="8">
        <v>36679</v>
      </c>
      <c r="L9" s="8" t="s">
        <v>78</v>
      </c>
      <c r="M9"/>
      <c r="N9" s="8" t="s">
        <v>84</v>
      </c>
      <c r="O9" s="2" t="s">
        <v>88</v>
      </c>
      <c r="P9" s="2">
        <v>2</v>
      </c>
      <c r="Q9" s="9">
        <v>2</v>
      </c>
      <c r="R9" s="2">
        <v>23</v>
      </c>
      <c r="S9" s="2">
        <v>23</v>
      </c>
    </row>
    <row r="10" spans="1:19">
      <c r="A10" s="2" t="s">
        <v>49</v>
      </c>
      <c r="B10" s="2" t="s">
        <v>23</v>
      </c>
      <c r="C10" s="15" t="s">
        <v>227</v>
      </c>
      <c r="D10" s="2" t="s">
        <v>98</v>
      </c>
      <c r="E10" s="2" t="s">
        <v>101</v>
      </c>
      <c r="F10" s="2" t="s">
        <v>12</v>
      </c>
      <c r="G10" t="s">
        <v>160</v>
      </c>
      <c r="I10" s="9">
        <v>23272</v>
      </c>
      <c r="K10" s="8">
        <v>42162</v>
      </c>
      <c r="L10" s="8" t="s">
        <v>78</v>
      </c>
      <c r="M10" t="s">
        <v>36</v>
      </c>
      <c r="N10" s="8" t="s">
        <v>84</v>
      </c>
      <c r="O10" s="2" t="s">
        <v>91</v>
      </c>
      <c r="P10" s="2">
        <v>6</v>
      </c>
      <c r="Q10" s="9">
        <v>7</v>
      </c>
      <c r="R10" s="2">
        <v>8</v>
      </c>
      <c r="S10" s="2">
        <v>8</v>
      </c>
    </row>
    <row r="11" spans="1:19">
      <c r="A11" s="2" t="s">
        <v>30</v>
      </c>
      <c r="B11" s="2" t="s">
        <v>27</v>
      </c>
      <c r="C11" s="15" t="s">
        <v>227</v>
      </c>
      <c r="D11" s="2" t="s">
        <v>98</v>
      </c>
      <c r="E11" s="2" t="s">
        <v>101</v>
      </c>
      <c r="F11" s="2" t="s">
        <v>9</v>
      </c>
      <c r="G11" t="s">
        <v>161</v>
      </c>
      <c r="I11" s="9">
        <v>28947</v>
      </c>
      <c r="K11" s="8">
        <v>36433</v>
      </c>
      <c r="L11" s="8" t="s">
        <v>78</v>
      </c>
      <c r="M11" t="s">
        <v>62</v>
      </c>
      <c r="N11" s="8" t="s">
        <v>83</v>
      </c>
      <c r="O11" s="2" t="s">
        <v>93</v>
      </c>
      <c r="P11" s="2">
        <v>4</v>
      </c>
      <c r="Q11" s="9">
        <v>4</v>
      </c>
      <c r="R11" s="2">
        <v>19</v>
      </c>
    </row>
    <row r="12" spans="1:19">
      <c r="A12" s="2" t="s">
        <v>22</v>
      </c>
      <c r="B12" s="2" t="s">
        <v>23</v>
      </c>
      <c r="C12" s="15" t="s">
        <v>227</v>
      </c>
      <c r="D12" s="2" t="s">
        <v>98</v>
      </c>
      <c r="E12" s="2" t="s">
        <v>101</v>
      </c>
      <c r="F12" s="2" t="s">
        <v>9</v>
      </c>
      <c r="G12" t="s">
        <v>162</v>
      </c>
      <c r="I12" s="9">
        <v>22461</v>
      </c>
      <c r="K12" s="8">
        <v>37701</v>
      </c>
      <c r="L12" s="8" t="s">
        <v>79</v>
      </c>
      <c r="M12"/>
      <c r="N12" s="8" t="s">
        <v>82</v>
      </c>
      <c r="O12" s="2" t="s">
        <v>89</v>
      </c>
      <c r="P12" s="2">
        <v>4</v>
      </c>
      <c r="Q12" s="9">
        <v>2</v>
      </c>
      <c r="R12" s="2">
        <v>3</v>
      </c>
      <c r="S12" s="2">
        <v>2</v>
      </c>
    </row>
    <row r="13" spans="1:19">
      <c r="A13" s="2" t="s">
        <v>29</v>
      </c>
      <c r="B13" s="2" t="s">
        <v>23</v>
      </c>
      <c r="C13" s="15" t="s">
        <v>227</v>
      </c>
      <c r="D13" s="2" t="s">
        <v>98</v>
      </c>
      <c r="E13" s="2" t="s">
        <v>101</v>
      </c>
      <c r="F13" s="2" t="s">
        <v>9</v>
      </c>
      <c r="G13" t="s">
        <v>163</v>
      </c>
      <c r="I13" s="9">
        <v>22419</v>
      </c>
      <c r="K13" s="8">
        <v>36024</v>
      </c>
      <c r="L13" s="8" t="s">
        <v>79</v>
      </c>
      <c r="M13"/>
      <c r="N13" s="8" t="s">
        <v>83</v>
      </c>
      <c r="O13" s="2" t="s">
        <v>91</v>
      </c>
      <c r="P13" s="2">
        <v>3</v>
      </c>
      <c r="Q13" s="9">
        <v>3</v>
      </c>
      <c r="R13" s="2">
        <v>23</v>
      </c>
      <c r="S13" s="2">
        <v>22</v>
      </c>
    </row>
    <row r="14" spans="1:19">
      <c r="A14" s="2" t="s">
        <v>31</v>
      </c>
      <c r="B14" s="2" t="s">
        <v>27</v>
      </c>
      <c r="C14" s="15" t="s">
        <v>227</v>
      </c>
      <c r="D14" s="2" t="s">
        <v>98</v>
      </c>
      <c r="E14" s="2" t="s">
        <v>101</v>
      </c>
      <c r="F14" s="2" t="s">
        <v>9</v>
      </c>
      <c r="G14" t="s">
        <v>164</v>
      </c>
      <c r="I14" s="9">
        <v>24697</v>
      </c>
      <c r="K14" s="8">
        <v>36284</v>
      </c>
      <c r="L14" s="8" t="s">
        <v>78</v>
      </c>
      <c r="M14"/>
      <c r="N14" s="8" t="s">
        <v>83</v>
      </c>
      <c r="O14" s="2" t="s">
        <v>89</v>
      </c>
      <c r="P14" s="2">
        <v>6</v>
      </c>
      <c r="Q14" s="9">
        <v>6</v>
      </c>
      <c r="R14" s="2">
        <v>5</v>
      </c>
      <c r="S14" s="2">
        <v>5</v>
      </c>
    </row>
    <row r="15" spans="1:19">
      <c r="A15" s="2" t="s">
        <v>39</v>
      </c>
      <c r="B15" s="2" t="s">
        <v>23</v>
      </c>
      <c r="C15" s="15" t="s">
        <v>227</v>
      </c>
      <c r="D15" s="2" t="s">
        <v>98</v>
      </c>
      <c r="E15" s="2" t="s">
        <v>101</v>
      </c>
      <c r="F15" s="2" t="s">
        <v>9</v>
      </c>
      <c r="G15" t="s">
        <v>166</v>
      </c>
      <c r="I15" s="9">
        <v>30795</v>
      </c>
      <c r="K15" s="8">
        <v>36024</v>
      </c>
      <c r="L15" s="8" t="s">
        <v>79</v>
      </c>
      <c r="M15" t="s">
        <v>50</v>
      </c>
      <c r="N15" s="8" t="s">
        <v>83</v>
      </c>
      <c r="O15" s="2" t="s">
        <v>93</v>
      </c>
      <c r="P15" s="2">
        <v>6</v>
      </c>
      <c r="Q15" s="9">
        <v>8</v>
      </c>
      <c r="R15" s="2">
        <v>35</v>
      </c>
      <c r="S15" s="2">
        <v>34</v>
      </c>
    </row>
    <row r="16" spans="1:19">
      <c r="A16" s="2" t="s">
        <v>232</v>
      </c>
      <c r="B16" s="2" t="s">
        <v>23</v>
      </c>
      <c r="C16" s="15" t="s">
        <v>227</v>
      </c>
      <c r="D16" s="2" t="s">
        <v>98</v>
      </c>
      <c r="E16" s="2" t="s">
        <v>101</v>
      </c>
      <c r="F16" s="2" t="s">
        <v>9</v>
      </c>
      <c r="G16" t="s">
        <v>166</v>
      </c>
      <c r="I16" s="9">
        <v>30795</v>
      </c>
      <c r="K16" s="8">
        <v>36024</v>
      </c>
      <c r="L16" s="8" t="s">
        <v>79</v>
      </c>
      <c r="M16" t="s">
        <v>50</v>
      </c>
      <c r="N16" s="8" t="s">
        <v>83</v>
      </c>
      <c r="O16" s="2" t="s">
        <v>93</v>
      </c>
      <c r="P16" s="2">
        <v>6</v>
      </c>
      <c r="Q16" s="9">
        <v>8</v>
      </c>
      <c r="R16" s="2">
        <v>35</v>
      </c>
      <c r="S16" s="2">
        <v>34</v>
      </c>
    </row>
    <row r="17" spans="1:19">
      <c r="A17" s="2" t="s">
        <v>43</v>
      </c>
      <c r="B17" s="2" t="s">
        <v>27</v>
      </c>
      <c r="C17" s="15" t="s">
        <v>227</v>
      </c>
      <c r="D17" s="2" t="s">
        <v>98</v>
      </c>
      <c r="E17" s="2" t="s">
        <v>101</v>
      </c>
      <c r="F17" s="2" t="s">
        <v>12</v>
      </c>
      <c r="G17" t="s">
        <v>167</v>
      </c>
      <c r="I17" s="9">
        <v>26927</v>
      </c>
      <c r="K17" s="8">
        <v>40947</v>
      </c>
      <c r="L17" s="8" t="s">
        <v>78</v>
      </c>
      <c r="M17"/>
      <c r="N17" s="8" t="s">
        <v>83</v>
      </c>
      <c r="O17" s="2" t="s">
        <v>86</v>
      </c>
      <c r="P17" s="2">
        <v>4</v>
      </c>
      <c r="Q17" s="9">
        <v>5</v>
      </c>
      <c r="R17" s="2">
        <v>10</v>
      </c>
      <c r="S17" s="2">
        <v>9</v>
      </c>
    </row>
    <row r="18" spans="1:19">
      <c r="A18" s="2" t="s">
        <v>11</v>
      </c>
      <c r="B18" s="2" t="s">
        <v>104</v>
      </c>
      <c r="C18" s="15" t="s">
        <v>209</v>
      </c>
      <c r="D18" s="2" t="s">
        <v>105</v>
      </c>
      <c r="E18" s="2" t="s">
        <v>103</v>
      </c>
      <c r="F18" s="2" t="s">
        <v>12</v>
      </c>
      <c r="G18" t="s">
        <v>168</v>
      </c>
      <c r="I18" s="9">
        <v>23625</v>
      </c>
      <c r="K18" s="8">
        <v>42622</v>
      </c>
      <c r="L18" s="8" t="s">
        <v>79</v>
      </c>
      <c r="M18" t="s">
        <v>10</v>
      </c>
      <c r="N18" s="8" t="s">
        <v>83</v>
      </c>
      <c r="O18" s="2" t="s">
        <v>87</v>
      </c>
      <c r="P18" s="2">
        <v>1</v>
      </c>
      <c r="Q18" s="9">
        <v>1</v>
      </c>
      <c r="R18" s="2">
        <v>26</v>
      </c>
      <c r="S18" s="2">
        <v>23</v>
      </c>
    </row>
    <row r="19" spans="1:19">
      <c r="A19" s="2" t="s">
        <v>30</v>
      </c>
      <c r="B19" s="2" t="s">
        <v>104</v>
      </c>
      <c r="C19" s="15" t="s">
        <v>106</v>
      </c>
      <c r="D19" s="2" t="s">
        <v>105</v>
      </c>
      <c r="E19" s="2" t="s">
        <v>103</v>
      </c>
      <c r="F19" s="2" t="s">
        <v>12</v>
      </c>
      <c r="G19" t="s">
        <v>169</v>
      </c>
      <c r="I19" s="9">
        <v>27123</v>
      </c>
      <c r="K19" s="8">
        <v>36433</v>
      </c>
      <c r="L19" s="8" t="s">
        <v>79</v>
      </c>
      <c r="M19"/>
      <c r="N19" s="8" t="s">
        <v>84</v>
      </c>
      <c r="O19" s="2" t="s">
        <v>92</v>
      </c>
      <c r="P19" s="2">
        <v>4</v>
      </c>
      <c r="Q19" s="9">
        <v>4</v>
      </c>
      <c r="R19" s="2">
        <v>19</v>
      </c>
      <c r="S19" s="2">
        <v>18</v>
      </c>
    </row>
    <row r="20" spans="1:19">
      <c r="A20" s="2" t="s">
        <v>37</v>
      </c>
      <c r="B20" s="2" t="s">
        <v>104</v>
      </c>
      <c r="C20" s="15" t="s">
        <v>107</v>
      </c>
      <c r="D20" s="2" t="s">
        <v>105</v>
      </c>
      <c r="E20" s="2" t="s">
        <v>103</v>
      </c>
      <c r="F20" s="2" t="s">
        <v>12</v>
      </c>
      <c r="G20" t="s">
        <v>170</v>
      </c>
      <c r="I20" s="9">
        <v>20854</v>
      </c>
      <c r="K20" s="8">
        <v>29345</v>
      </c>
      <c r="L20" s="8" t="s">
        <v>77</v>
      </c>
      <c r="M20" t="s">
        <v>10</v>
      </c>
      <c r="N20" s="8" t="s">
        <v>82</v>
      </c>
      <c r="O20" s="2" t="s">
        <v>90</v>
      </c>
      <c r="P20" s="2">
        <v>6</v>
      </c>
      <c r="Q20" s="9">
        <v>6</v>
      </c>
      <c r="R20" s="2">
        <v>37</v>
      </c>
      <c r="S20" s="2">
        <v>36</v>
      </c>
    </row>
    <row r="21" spans="1:19">
      <c r="A21" s="2" t="s">
        <v>96</v>
      </c>
      <c r="B21" s="2" t="s">
        <v>104</v>
      </c>
      <c r="C21" s="15" t="s">
        <v>108</v>
      </c>
      <c r="D21" s="2" t="s">
        <v>105</v>
      </c>
      <c r="E21" s="2" t="s">
        <v>103</v>
      </c>
      <c r="F21" s="2" t="s">
        <v>9</v>
      </c>
      <c r="G21" t="s">
        <v>171</v>
      </c>
      <c r="I21" s="9">
        <v>18662</v>
      </c>
      <c r="K21" s="8">
        <v>36284</v>
      </c>
      <c r="L21" s="8" t="s">
        <v>79</v>
      </c>
      <c r="M21"/>
      <c r="N21" s="8" t="s">
        <v>83</v>
      </c>
      <c r="O21" s="2" t="s">
        <v>91</v>
      </c>
      <c r="P21" s="2">
        <v>6</v>
      </c>
      <c r="Q21" s="9">
        <v>6</v>
      </c>
      <c r="R21" s="2">
        <v>37</v>
      </c>
      <c r="S21" s="2">
        <v>36</v>
      </c>
    </row>
    <row r="22" spans="1:19">
      <c r="A22" s="2" t="s">
        <v>45</v>
      </c>
      <c r="B22" s="2" t="s">
        <v>104</v>
      </c>
      <c r="C22" s="15" t="s">
        <v>109</v>
      </c>
      <c r="D22" s="2" t="s">
        <v>105</v>
      </c>
      <c r="E22" s="2" t="s">
        <v>103</v>
      </c>
      <c r="F22" s="2" t="s">
        <v>9</v>
      </c>
      <c r="G22" t="s">
        <v>172</v>
      </c>
      <c r="I22" s="9">
        <v>17633</v>
      </c>
      <c r="K22" s="8">
        <v>38036</v>
      </c>
      <c r="L22" s="8" t="s">
        <v>79</v>
      </c>
      <c r="M22"/>
      <c r="N22" s="8" t="s">
        <v>85</v>
      </c>
      <c r="O22" s="2" t="s">
        <v>88</v>
      </c>
      <c r="P22" s="2">
        <v>6</v>
      </c>
      <c r="Q22" s="9">
        <v>7</v>
      </c>
      <c r="R22" s="2">
        <v>16</v>
      </c>
      <c r="S22" s="2">
        <v>15</v>
      </c>
    </row>
    <row r="23" spans="1:19">
      <c r="A23" s="2" t="s">
        <v>46</v>
      </c>
      <c r="B23" s="2" t="s">
        <v>104</v>
      </c>
      <c r="C23" s="15" t="s">
        <v>110</v>
      </c>
      <c r="D23" s="2" t="s">
        <v>105</v>
      </c>
      <c r="E23" s="2" t="s">
        <v>103</v>
      </c>
      <c r="F23" s="2" t="s">
        <v>9</v>
      </c>
      <c r="G23" t="s">
        <v>173</v>
      </c>
      <c r="I23" s="9">
        <v>16751</v>
      </c>
      <c r="K23" s="8">
        <v>41478</v>
      </c>
      <c r="L23" s="8" t="s">
        <v>78</v>
      </c>
      <c r="M23"/>
      <c r="N23" s="8" t="s">
        <v>82</v>
      </c>
      <c r="O23" s="2" t="s">
        <v>89</v>
      </c>
      <c r="P23" s="2">
        <v>2</v>
      </c>
      <c r="Q23" s="9">
        <v>2</v>
      </c>
      <c r="R23" s="2">
        <v>15</v>
      </c>
      <c r="S23" s="2">
        <v>14</v>
      </c>
    </row>
    <row r="24" spans="1:19">
      <c r="A24" s="2" t="s">
        <v>51</v>
      </c>
      <c r="B24" s="2" t="s">
        <v>104</v>
      </c>
      <c r="C24" s="15" t="s">
        <v>111</v>
      </c>
      <c r="D24" s="2" t="s">
        <v>105</v>
      </c>
      <c r="E24" s="2" t="s">
        <v>103</v>
      </c>
      <c r="F24" s="2" t="s">
        <v>9</v>
      </c>
      <c r="G24" t="s">
        <v>174</v>
      </c>
      <c r="I24" s="9">
        <v>31203</v>
      </c>
      <c r="K24" s="8">
        <v>37716</v>
      </c>
      <c r="L24" s="8" t="s">
        <v>79</v>
      </c>
      <c r="M24"/>
      <c r="N24" s="8" t="s">
        <v>85</v>
      </c>
      <c r="O24" s="2" t="s">
        <v>92</v>
      </c>
      <c r="P24" s="2">
        <v>8</v>
      </c>
      <c r="Q24" s="9">
        <v>9</v>
      </c>
      <c r="R24" s="2">
        <v>16</v>
      </c>
      <c r="S24" s="2">
        <v>16</v>
      </c>
    </row>
    <row r="25" spans="1:19">
      <c r="A25" s="2" t="s">
        <v>53</v>
      </c>
      <c r="B25" s="2" t="s">
        <v>104</v>
      </c>
      <c r="C25" s="15" t="s">
        <v>112</v>
      </c>
      <c r="D25" s="2" t="s">
        <v>105</v>
      </c>
      <c r="E25" s="2" t="s">
        <v>103</v>
      </c>
      <c r="F25" s="2" t="s">
        <v>9</v>
      </c>
      <c r="G25" t="s">
        <v>175</v>
      </c>
      <c r="I25" s="9">
        <v>33142</v>
      </c>
      <c r="K25" s="8">
        <v>43219</v>
      </c>
      <c r="L25" s="8" t="s">
        <v>79</v>
      </c>
      <c r="M25" t="s">
        <v>21</v>
      </c>
      <c r="N25" s="8" t="s">
        <v>83</v>
      </c>
      <c r="O25" s="2" t="s">
        <v>89</v>
      </c>
      <c r="P25" s="2">
        <v>9</v>
      </c>
      <c r="Q25" s="9">
        <v>8</v>
      </c>
      <c r="R25" s="2">
        <v>22</v>
      </c>
      <c r="S25" s="2">
        <v>22</v>
      </c>
    </row>
    <row r="26" spans="1:19">
      <c r="A26" s="2" t="s">
        <v>58</v>
      </c>
      <c r="B26" s="2" t="s">
        <v>104</v>
      </c>
      <c r="C26" s="15" t="s">
        <v>113</v>
      </c>
      <c r="D26" s="2" t="s">
        <v>105</v>
      </c>
      <c r="E26" s="2" t="s">
        <v>103</v>
      </c>
      <c r="F26" s="2" t="s">
        <v>9</v>
      </c>
      <c r="G26" t="s">
        <v>176</v>
      </c>
      <c r="I26" s="9">
        <v>29617</v>
      </c>
      <c r="K26" s="8">
        <v>38680</v>
      </c>
      <c r="L26" s="8" t="s">
        <v>77</v>
      </c>
      <c r="M26" t="s">
        <v>221</v>
      </c>
      <c r="N26" s="8" t="s">
        <v>83</v>
      </c>
      <c r="O26" s="2" t="s">
        <v>88</v>
      </c>
      <c r="P26" s="2">
        <v>7</v>
      </c>
      <c r="Q26" s="9">
        <v>9</v>
      </c>
      <c r="R26" s="2">
        <v>15</v>
      </c>
      <c r="S26" s="2">
        <v>14</v>
      </c>
    </row>
    <row r="27" spans="1:19">
      <c r="A27" s="2" t="s">
        <v>59</v>
      </c>
      <c r="B27" s="2" t="s">
        <v>104</v>
      </c>
      <c r="C27" s="15" t="s">
        <v>114</v>
      </c>
      <c r="D27" s="2" t="s">
        <v>105</v>
      </c>
      <c r="E27" s="2" t="s">
        <v>103</v>
      </c>
      <c r="F27" s="2" t="s">
        <v>12</v>
      </c>
      <c r="G27" t="s">
        <v>177</v>
      </c>
      <c r="I27" s="9">
        <v>27196</v>
      </c>
      <c r="K27" s="8">
        <v>38036</v>
      </c>
      <c r="L27" s="8" t="s">
        <v>78</v>
      </c>
      <c r="M27" t="s">
        <v>10</v>
      </c>
      <c r="N27" s="8" t="s">
        <v>83</v>
      </c>
      <c r="O27" s="2" t="s">
        <v>89</v>
      </c>
      <c r="P27" s="2">
        <v>5</v>
      </c>
      <c r="Q27" s="9">
        <v>6</v>
      </c>
      <c r="R27" s="2">
        <v>20</v>
      </c>
      <c r="S27" s="2">
        <v>19</v>
      </c>
    </row>
    <row r="28" spans="1:19">
      <c r="A28" s="2" t="s">
        <v>7</v>
      </c>
      <c r="B28" s="2" t="s">
        <v>8</v>
      </c>
      <c r="C28" s="15" t="s">
        <v>228</v>
      </c>
      <c r="D28" s="2" t="s">
        <v>115</v>
      </c>
      <c r="E28" s="2" t="s">
        <v>102</v>
      </c>
      <c r="F28" s="2" t="s">
        <v>9</v>
      </c>
      <c r="G28" t="s">
        <v>178</v>
      </c>
      <c r="I28" s="9">
        <v>22081</v>
      </c>
      <c r="K28" s="8">
        <v>37716</v>
      </c>
      <c r="L28" s="8" t="s">
        <v>78</v>
      </c>
      <c r="M28"/>
      <c r="N28" s="8" t="s">
        <v>83</v>
      </c>
      <c r="O28" s="2" t="s">
        <v>86</v>
      </c>
      <c r="P28" s="2">
        <v>2</v>
      </c>
      <c r="Q28" s="9">
        <v>3</v>
      </c>
      <c r="R28" s="2">
        <v>11</v>
      </c>
      <c r="S28" s="2">
        <v>10</v>
      </c>
    </row>
    <row r="29" spans="1:19">
      <c r="A29" s="2" t="s">
        <v>14</v>
      </c>
      <c r="B29" s="2" t="s">
        <v>8</v>
      </c>
      <c r="C29" s="15" t="s">
        <v>228</v>
      </c>
      <c r="D29" s="2" t="s">
        <v>115</v>
      </c>
      <c r="E29" s="2" t="s">
        <v>102</v>
      </c>
      <c r="F29" s="2" t="s">
        <v>9</v>
      </c>
      <c r="G29" t="s">
        <v>179</v>
      </c>
      <c r="I29" s="9">
        <v>21624</v>
      </c>
      <c r="K29" s="8">
        <v>42622</v>
      </c>
      <c r="L29" s="8" t="s">
        <v>79</v>
      </c>
      <c r="M29"/>
      <c r="N29" s="8" t="s">
        <v>85</v>
      </c>
      <c r="O29" s="2" t="s">
        <v>89</v>
      </c>
      <c r="P29" s="2">
        <v>5</v>
      </c>
      <c r="Q29" s="9">
        <v>9</v>
      </c>
      <c r="R29" s="2">
        <v>13</v>
      </c>
      <c r="S29" s="2">
        <v>12</v>
      </c>
    </row>
    <row r="30" spans="1:19">
      <c r="A30" s="2" t="s">
        <v>35</v>
      </c>
      <c r="B30" s="2" t="s">
        <v>8</v>
      </c>
      <c r="C30" s="15" t="s">
        <v>228</v>
      </c>
      <c r="D30" s="2" t="s">
        <v>115</v>
      </c>
      <c r="E30" s="2" t="s">
        <v>102</v>
      </c>
      <c r="F30" s="2" t="s">
        <v>9</v>
      </c>
      <c r="G30" t="s">
        <v>180</v>
      </c>
      <c r="I30" s="9">
        <v>18185</v>
      </c>
      <c r="K30" s="8">
        <v>37716</v>
      </c>
      <c r="L30" s="8" t="s">
        <v>78</v>
      </c>
      <c r="M30"/>
      <c r="N30" s="8" t="s">
        <v>83</v>
      </c>
      <c r="O30" s="2" t="s">
        <v>89</v>
      </c>
      <c r="P30" s="2">
        <v>4</v>
      </c>
      <c r="Q30" s="9">
        <v>6</v>
      </c>
      <c r="R30" s="2">
        <v>16</v>
      </c>
      <c r="S30" s="2">
        <v>12</v>
      </c>
    </row>
    <row r="31" spans="1:19">
      <c r="A31" s="2" t="s">
        <v>54</v>
      </c>
      <c r="B31" s="2" t="s">
        <v>8</v>
      </c>
      <c r="C31" s="15" t="s">
        <v>228</v>
      </c>
      <c r="D31" s="2" t="s">
        <v>115</v>
      </c>
      <c r="E31" s="2" t="s">
        <v>102</v>
      </c>
      <c r="F31" s="2" t="s">
        <v>9</v>
      </c>
      <c r="G31" t="s">
        <v>181</v>
      </c>
      <c r="I31" s="9">
        <v>35457</v>
      </c>
      <c r="K31" s="8">
        <v>42149</v>
      </c>
      <c r="L31" s="8" t="s">
        <v>78</v>
      </c>
      <c r="M31"/>
      <c r="N31" s="8" t="s">
        <v>85</v>
      </c>
      <c r="O31" s="2" t="s">
        <v>86</v>
      </c>
      <c r="P31" s="2">
        <v>6</v>
      </c>
      <c r="Q31" s="9">
        <v>7</v>
      </c>
      <c r="R31" s="2">
        <v>7</v>
      </c>
      <c r="S31" s="2">
        <v>7</v>
      </c>
    </row>
    <row r="32" spans="1:19">
      <c r="A32" s="2" t="s">
        <v>55</v>
      </c>
      <c r="B32" s="2" t="s">
        <v>8</v>
      </c>
      <c r="C32" s="15" t="s">
        <v>228</v>
      </c>
      <c r="D32" s="2" t="s">
        <v>115</v>
      </c>
      <c r="E32" s="2" t="s">
        <v>102</v>
      </c>
      <c r="F32" s="2" t="s">
        <v>9</v>
      </c>
      <c r="G32" t="s">
        <v>182</v>
      </c>
      <c r="I32" s="9">
        <v>18403</v>
      </c>
      <c r="K32" s="8">
        <v>37701</v>
      </c>
      <c r="L32" s="8" t="s">
        <v>79</v>
      </c>
      <c r="M32" t="s">
        <v>10</v>
      </c>
      <c r="N32" s="8" t="s">
        <v>84</v>
      </c>
      <c r="O32" s="2" t="s">
        <v>87</v>
      </c>
      <c r="P32" s="2">
        <v>7</v>
      </c>
      <c r="Q32" s="9">
        <v>8</v>
      </c>
      <c r="R32" s="2">
        <v>6</v>
      </c>
      <c r="S32" s="2">
        <v>5</v>
      </c>
    </row>
    <row r="33" spans="1:19">
      <c r="A33" s="2" t="s">
        <v>56</v>
      </c>
      <c r="B33" s="2" t="s">
        <v>8</v>
      </c>
      <c r="C33" s="15" t="s">
        <v>228</v>
      </c>
      <c r="D33" s="2" t="s">
        <v>115</v>
      </c>
      <c r="E33" s="2" t="s">
        <v>102</v>
      </c>
      <c r="F33" s="2" t="s">
        <v>12</v>
      </c>
      <c r="G33" t="s">
        <v>183</v>
      </c>
      <c r="I33" s="9">
        <v>21281</v>
      </c>
      <c r="K33" s="8">
        <v>38036</v>
      </c>
      <c r="L33" s="8" t="s">
        <v>79</v>
      </c>
      <c r="M33"/>
      <c r="N33" s="8" t="s">
        <v>83</v>
      </c>
      <c r="O33" s="2" t="s">
        <v>86</v>
      </c>
      <c r="P33" s="2">
        <v>8</v>
      </c>
      <c r="Q33" s="9">
        <v>7</v>
      </c>
      <c r="R33" s="2">
        <v>19</v>
      </c>
      <c r="S33" s="2">
        <v>18</v>
      </c>
    </row>
    <row r="34" spans="1:19">
      <c r="A34" s="2" t="s">
        <v>60</v>
      </c>
      <c r="B34" s="2" t="s">
        <v>8</v>
      </c>
      <c r="C34" s="15" t="s">
        <v>228</v>
      </c>
      <c r="D34" s="2" t="s">
        <v>115</v>
      </c>
      <c r="E34" s="2" t="s">
        <v>102</v>
      </c>
      <c r="F34" s="2" t="s">
        <v>9</v>
      </c>
      <c r="G34" t="s">
        <v>184</v>
      </c>
      <c r="I34" s="9">
        <v>16765</v>
      </c>
      <c r="K34" s="8">
        <v>39222</v>
      </c>
      <c r="L34" s="8" t="s">
        <v>79</v>
      </c>
      <c r="M34" t="s">
        <v>10</v>
      </c>
      <c r="N34" s="8" t="s">
        <v>84</v>
      </c>
      <c r="O34" s="2" t="s">
        <v>90</v>
      </c>
      <c r="P34" s="2">
        <v>4</v>
      </c>
      <c r="Q34" s="9">
        <v>5</v>
      </c>
      <c r="R34" s="2">
        <v>5</v>
      </c>
      <c r="S34" s="2">
        <v>1</v>
      </c>
    </row>
    <row r="35" spans="1:19">
      <c r="A35" s="2" t="s">
        <v>63</v>
      </c>
      <c r="B35" s="2" t="s">
        <v>8</v>
      </c>
      <c r="C35" s="15" t="s">
        <v>228</v>
      </c>
      <c r="D35" s="2" t="s">
        <v>115</v>
      </c>
      <c r="E35" s="2" t="s">
        <v>102</v>
      </c>
      <c r="F35" s="2" t="s">
        <v>12</v>
      </c>
      <c r="G35" t="s">
        <v>185</v>
      </c>
      <c r="I35" s="9">
        <v>27831</v>
      </c>
      <c r="K35" s="8">
        <v>37074</v>
      </c>
      <c r="L35" s="8" t="s">
        <v>79</v>
      </c>
      <c r="M35"/>
      <c r="N35" s="8" t="s">
        <v>84</v>
      </c>
      <c r="O35" s="2" t="s">
        <v>92</v>
      </c>
      <c r="P35" s="2">
        <v>3</v>
      </c>
      <c r="Q35" s="9">
        <v>6</v>
      </c>
      <c r="R35" s="2">
        <v>25</v>
      </c>
      <c r="S35" s="2">
        <v>24</v>
      </c>
    </row>
    <row r="36" spans="1:19">
      <c r="A36" s="2" t="s">
        <v>64</v>
      </c>
      <c r="B36" s="2" t="s">
        <v>8</v>
      </c>
      <c r="C36" s="15" t="s">
        <v>228</v>
      </c>
      <c r="D36" s="2" t="s">
        <v>115</v>
      </c>
      <c r="E36" s="2" t="s">
        <v>102</v>
      </c>
      <c r="F36" s="2" t="s">
        <v>9</v>
      </c>
      <c r="G36" t="s">
        <v>186</v>
      </c>
      <c r="I36" s="9">
        <v>34536</v>
      </c>
      <c r="K36" s="8">
        <v>41764</v>
      </c>
      <c r="L36" s="8" t="s">
        <v>78</v>
      </c>
      <c r="M36" t="s">
        <v>36</v>
      </c>
      <c r="N36" s="8" t="s">
        <v>83</v>
      </c>
      <c r="O36" s="2" t="s">
        <v>93</v>
      </c>
      <c r="P36" s="2">
        <v>2</v>
      </c>
      <c r="Q36" s="9">
        <v>6</v>
      </c>
      <c r="R36" s="2">
        <v>35</v>
      </c>
      <c r="S36" s="2">
        <v>34</v>
      </c>
    </row>
    <row r="37" spans="1:19">
      <c r="A37" s="2" t="s">
        <v>17</v>
      </c>
      <c r="B37" s="2" t="s">
        <v>18</v>
      </c>
      <c r="C37" s="15" t="s">
        <v>229</v>
      </c>
      <c r="D37" s="2" t="s">
        <v>116</v>
      </c>
      <c r="E37" s="2" t="s">
        <v>101</v>
      </c>
      <c r="F37" s="2" t="s">
        <v>9</v>
      </c>
      <c r="G37" t="s">
        <v>187</v>
      </c>
      <c r="I37" s="9">
        <v>20924</v>
      </c>
      <c r="K37" s="8">
        <v>39528</v>
      </c>
      <c r="L37" s="8" t="s">
        <v>79</v>
      </c>
      <c r="M37" t="s">
        <v>62</v>
      </c>
      <c r="N37" s="8" t="s">
        <v>83</v>
      </c>
      <c r="O37" s="2" t="s">
        <v>91</v>
      </c>
      <c r="P37" s="2">
        <v>6</v>
      </c>
      <c r="Q37" s="9">
        <v>6</v>
      </c>
      <c r="R37" s="2">
        <v>31</v>
      </c>
      <c r="S37" s="2">
        <v>30</v>
      </c>
    </row>
    <row r="38" spans="1:19">
      <c r="A38" s="2" t="s">
        <v>20</v>
      </c>
      <c r="B38" s="2" t="s">
        <v>18</v>
      </c>
      <c r="C38" s="15" t="s">
        <v>229</v>
      </c>
      <c r="D38" s="2" t="s">
        <v>116</v>
      </c>
      <c r="E38" s="2" t="s">
        <v>101</v>
      </c>
      <c r="F38" s="2" t="s">
        <v>9</v>
      </c>
      <c r="G38" t="s">
        <v>188</v>
      </c>
      <c r="I38" s="9">
        <v>26103</v>
      </c>
      <c r="K38" s="8">
        <v>39478</v>
      </c>
      <c r="L38" s="8" t="s">
        <v>78</v>
      </c>
      <c r="M38"/>
      <c r="N38" s="8" t="s">
        <v>85</v>
      </c>
      <c r="O38" s="2" t="s">
        <v>93</v>
      </c>
      <c r="P38" s="2">
        <v>3</v>
      </c>
      <c r="Q38" s="9">
        <v>6</v>
      </c>
      <c r="R38" s="2">
        <v>20</v>
      </c>
      <c r="S38" s="2">
        <v>19</v>
      </c>
    </row>
    <row r="39" spans="1:19">
      <c r="A39" s="2" t="s">
        <v>33</v>
      </c>
      <c r="B39" s="2" t="s">
        <v>18</v>
      </c>
      <c r="C39" s="15" t="s">
        <v>229</v>
      </c>
      <c r="D39" s="2" t="s">
        <v>116</v>
      </c>
      <c r="E39" s="2" t="s">
        <v>101</v>
      </c>
      <c r="F39" s="2" t="s">
        <v>12</v>
      </c>
      <c r="G39" t="s">
        <v>189</v>
      </c>
      <c r="I39" s="9">
        <v>30433</v>
      </c>
      <c r="K39" s="8">
        <v>42622</v>
      </c>
      <c r="L39" s="8" t="s">
        <v>78</v>
      </c>
      <c r="M39"/>
      <c r="N39" s="8" t="s">
        <v>83</v>
      </c>
      <c r="O39" s="2" t="s">
        <v>87</v>
      </c>
      <c r="P39" s="2">
        <v>3</v>
      </c>
      <c r="Q39" s="9">
        <v>3</v>
      </c>
      <c r="R39" s="2">
        <v>6</v>
      </c>
      <c r="S39" s="2">
        <v>6</v>
      </c>
    </row>
    <row r="40" spans="1:19">
      <c r="A40" s="2" t="s">
        <v>40</v>
      </c>
      <c r="B40" s="2" t="s">
        <v>18</v>
      </c>
      <c r="C40" s="15" t="s">
        <v>229</v>
      </c>
      <c r="D40" s="2" t="s">
        <v>116</v>
      </c>
      <c r="E40" s="2" t="s">
        <v>101</v>
      </c>
      <c r="F40" s="2" t="s">
        <v>12</v>
      </c>
      <c r="G40" t="s">
        <v>190</v>
      </c>
      <c r="I40" s="9">
        <v>21745</v>
      </c>
      <c r="K40" s="8">
        <v>40609</v>
      </c>
      <c r="L40" s="8" t="s">
        <v>78</v>
      </c>
      <c r="M40"/>
      <c r="N40" s="8" t="s">
        <v>83</v>
      </c>
      <c r="O40" s="2" t="s">
        <v>89</v>
      </c>
      <c r="P40" s="2">
        <v>3</v>
      </c>
      <c r="Q40" s="9">
        <v>4</v>
      </c>
      <c r="R40" s="2">
        <v>11</v>
      </c>
      <c r="S40" s="2">
        <v>10</v>
      </c>
    </row>
    <row r="41" spans="1:19">
      <c r="A41" s="2" t="s">
        <v>97</v>
      </c>
      <c r="B41" s="2" t="s">
        <v>18</v>
      </c>
      <c r="C41" s="15" t="s">
        <v>229</v>
      </c>
      <c r="D41" s="2" t="s">
        <v>116</v>
      </c>
      <c r="E41" s="2" t="s">
        <v>101</v>
      </c>
      <c r="F41" s="2" t="s">
        <v>9</v>
      </c>
      <c r="G41" t="s">
        <v>191</v>
      </c>
      <c r="I41" s="9">
        <v>23789</v>
      </c>
      <c r="K41" s="8">
        <v>37701</v>
      </c>
      <c r="L41" s="8" t="s">
        <v>78</v>
      </c>
      <c r="M41"/>
      <c r="N41" s="8" t="s">
        <v>82</v>
      </c>
      <c r="O41" s="2" t="s">
        <v>92</v>
      </c>
      <c r="P41" s="2">
        <v>1</v>
      </c>
      <c r="Q41" s="9">
        <v>2</v>
      </c>
      <c r="R41" s="2">
        <v>7</v>
      </c>
      <c r="S41" s="2">
        <v>6</v>
      </c>
    </row>
    <row r="42" spans="1:19">
      <c r="A42" s="2" t="s">
        <v>41</v>
      </c>
      <c r="B42" s="2" t="s">
        <v>18</v>
      </c>
      <c r="C42" s="15" t="s">
        <v>229</v>
      </c>
      <c r="D42" s="2" t="s">
        <v>116</v>
      </c>
      <c r="E42" s="2" t="s">
        <v>101</v>
      </c>
      <c r="F42" s="2" t="s">
        <v>9</v>
      </c>
      <c r="G42" t="s">
        <v>192</v>
      </c>
      <c r="I42" s="9">
        <v>23789</v>
      </c>
      <c r="K42" s="8">
        <v>37701</v>
      </c>
      <c r="L42" s="8" t="s">
        <v>78</v>
      </c>
      <c r="M42" t="s">
        <v>50</v>
      </c>
      <c r="N42" s="8" t="s">
        <v>83</v>
      </c>
      <c r="O42" s="2" t="s">
        <v>93</v>
      </c>
      <c r="P42" s="2">
        <v>1</v>
      </c>
      <c r="Q42" s="9">
        <v>2</v>
      </c>
      <c r="R42" s="2">
        <v>7</v>
      </c>
      <c r="S42" s="2">
        <v>6</v>
      </c>
    </row>
    <row r="43" spans="1:19">
      <c r="A43" s="2" t="s">
        <v>61</v>
      </c>
      <c r="B43" s="2" t="s">
        <v>18</v>
      </c>
      <c r="C43" s="15" t="s">
        <v>229</v>
      </c>
      <c r="D43" s="2" t="s">
        <v>116</v>
      </c>
      <c r="E43" s="2" t="s">
        <v>101</v>
      </c>
      <c r="F43" s="2" t="s">
        <v>9</v>
      </c>
      <c r="G43" t="s">
        <v>193</v>
      </c>
      <c r="I43" s="9">
        <v>33604</v>
      </c>
      <c r="K43" s="8">
        <v>36284</v>
      </c>
      <c r="L43" s="8" t="s">
        <v>78</v>
      </c>
      <c r="M43"/>
      <c r="N43" s="8" t="s">
        <v>83</v>
      </c>
      <c r="O43" s="2" t="s">
        <v>91</v>
      </c>
      <c r="P43" s="2">
        <v>6</v>
      </c>
      <c r="Q43" s="9">
        <v>7</v>
      </c>
      <c r="R43" s="2">
        <v>10</v>
      </c>
      <c r="S43" s="2">
        <v>9</v>
      </c>
    </row>
    <row r="44" spans="1:19">
      <c r="A44" s="2" t="s">
        <v>65</v>
      </c>
      <c r="B44" s="2" t="s">
        <v>18</v>
      </c>
      <c r="C44" s="15" t="s">
        <v>229</v>
      </c>
      <c r="D44" s="2" t="s">
        <v>116</v>
      </c>
      <c r="E44" s="2" t="s">
        <v>101</v>
      </c>
      <c r="F44" s="2" t="s">
        <v>9</v>
      </c>
      <c r="G44" t="s">
        <v>194</v>
      </c>
      <c r="I44" s="9">
        <v>25844</v>
      </c>
      <c r="K44" s="8">
        <v>36024</v>
      </c>
      <c r="L44" s="8" t="s">
        <v>79</v>
      </c>
      <c r="M44" t="s">
        <v>21</v>
      </c>
      <c r="N44" s="8" t="s">
        <v>83</v>
      </c>
      <c r="O44" s="2" t="s">
        <v>89</v>
      </c>
      <c r="P44" s="2">
        <v>6</v>
      </c>
      <c r="Q44" s="9">
        <v>8</v>
      </c>
      <c r="R44" s="2">
        <v>7</v>
      </c>
      <c r="S44" s="2">
        <v>6</v>
      </c>
    </row>
    <row r="45" spans="1:19">
      <c r="A45" s="2" t="s">
        <v>66</v>
      </c>
      <c r="B45" s="2" t="s">
        <v>18</v>
      </c>
      <c r="C45" s="15" t="s">
        <v>229</v>
      </c>
      <c r="D45" s="2" t="s">
        <v>116</v>
      </c>
      <c r="E45" s="2" t="s">
        <v>101</v>
      </c>
      <c r="F45" s="2" t="s">
        <v>12</v>
      </c>
      <c r="G45" t="s">
        <v>195</v>
      </c>
      <c r="I45" s="9">
        <v>30235</v>
      </c>
      <c r="K45" s="8">
        <v>37276</v>
      </c>
      <c r="L45" s="8" t="s">
        <v>78</v>
      </c>
      <c r="M45" t="s">
        <v>10</v>
      </c>
      <c r="N45" s="8" t="s">
        <v>83</v>
      </c>
      <c r="O45" s="2" t="s">
        <v>86</v>
      </c>
      <c r="P45" s="2">
        <v>4</v>
      </c>
      <c r="Q45" s="9">
        <v>9</v>
      </c>
      <c r="R45" s="2">
        <v>2</v>
      </c>
      <c r="S45" s="2">
        <v>1</v>
      </c>
    </row>
    <row r="46" spans="1:19">
      <c r="A46" s="2" t="s">
        <v>13</v>
      </c>
      <c r="B46" s="2" t="s">
        <v>126</v>
      </c>
      <c r="C46" s="15" t="s">
        <v>230</v>
      </c>
      <c r="D46" s="2" t="s">
        <v>127</v>
      </c>
      <c r="E46" s="2" t="s">
        <v>101</v>
      </c>
      <c r="F46" s="2" t="s">
        <v>9</v>
      </c>
      <c r="G46" t="s">
        <v>196</v>
      </c>
      <c r="I46" s="9">
        <v>27742</v>
      </c>
      <c r="K46" s="8">
        <v>37701</v>
      </c>
      <c r="L46" s="8" t="s">
        <v>78</v>
      </c>
      <c r="M46"/>
      <c r="N46" s="8" t="s">
        <v>84</v>
      </c>
      <c r="O46" s="2" t="s">
        <v>88</v>
      </c>
      <c r="P46" s="2">
        <v>3</v>
      </c>
      <c r="Q46" s="9">
        <v>7</v>
      </c>
      <c r="R46" s="2">
        <v>30</v>
      </c>
      <c r="S46" s="2">
        <v>29</v>
      </c>
    </row>
    <row r="47" spans="1:19">
      <c r="A47" s="2" t="s">
        <v>24</v>
      </c>
      <c r="B47" s="2" t="s">
        <v>126</v>
      </c>
      <c r="C47" s="15" t="s">
        <v>230</v>
      </c>
      <c r="D47" s="2" t="s">
        <v>127</v>
      </c>
      <c r="E47" s="2" t="s">
        <v>101</v>
      </c>
      <c r="F47" s="2" t="s">
        <v>9</v>
      </c>
      <c r="G47" t="s">
        <v>197</v>
      </c>
      <c r="I47" s="9">
        <v>34238</v>
      </c>
      <c r="K47" s="8">
        <v>36284</v>
      </c>
      <c r="L47" s="8" t="s">
        <v>77</v>
      </c>
      <c r="M47" t="s">
        <v>10</v>
      </c>
      <c r="N47" s="8" t="s">
        <v>82</v>
      </c>
      <c r="O47" s="2" t="s">
        <v>86</v>
      </c>
      <c r="P47" s="2">
        <v>1</v>
      </c>
      <c r="Q47" s="9">
        <v>5</v>
      </c>
      <c r="R47" s="2">
        <v>29</v>
      </c>
      <c r="S47" s="2">
        <v>28</v>
      </c>
    </row>
    <row r="48" spans="1:19">
      <c r="A48" s="2" t="s">
        <v>28</v>
      </c>
      <c r="B48" s="2" t="s">
        <v>126</v>
      </c>
      <c r="C48" s="15" t="s">
        <v>230</v>
      </c>
      <c r="D48" s="2" t="s">
        <v>127</v>
      </c>
      <c r="E48" s="2" t="s">
        <v>101</v>
      </c>
      <c r="F48" s="2" t="s">
        <v>9</v>
      </c>
      <c r="G48" t="s">
        <v>198</v>
      </c>
      <c r="I48" s="9">
        <v>30934</v>
      </c>
      <c r="K48" s="8">
        <v>38036</v>
      </c>
      <c r="L48" s="8" t="s">
        <v>78</v>
      </c>
      <c r="M48" t="s">
        <v>10</v>
      </c>
      <c r="N48" s="8" t="s">
        <v>82</v>
      </c>
      <c r="O48" s="2" t="s">
        <v>90</v>
      </c>
      <c r="P48" s="2">
        <v>5</v>
      </c>
      <c r="Q48" s="9">
        <v>8</v>
      </c>
      <c r="R48" s="2">
        <v>10</v>
      </c>
      <c r="S48" s="2">
        <v>9</v>
      </c>
    </row>
    <row r="49" spans="1:19">
      <c r="A49" s="2" t="s">
        <v>38</v>
      </c>
      <c r="B49" s="2" t="s">
        <v>126</v>
      </c>
      <c r="C49" s="15" t="s">
        <v>230</v>
      </c>
      <c r="D49" s="2" t="s">
        <v>127</v>
      </c>
      <c r="E49" s="2" t="s">
        <v>101</v>
      </c>
      <c r="F49" s="2" t="s">
        <v>9</v>
      </c>
      <c r="G49" t="s">
        <v>199</v>
      </c>
      <c r="I49" s="9">
        <v>18296</v>
      </c>
      <c r="K49" s="8">
        <v>36284</v>
      </c>
      <c r="L49" s="8" t="s">
        <v>78</v>
      </c>
      <c r="M49" t="s">
        <v>62</v>
      </c>
      <c r="N49" s="8" t="s">
        <v>84</v>
      </c>
      <c r="O49" s="2" t="s">
        <v>92</v>
      </c>
      <c r="P49" s="2">
        <v>5</v>
      </c>
      <c r="Q49" s="9">
        <v>7</v>
      </c>
      <c r="R49" s="2">
        <v>11</v>
      </c>
      <c r="S49" s="2">
        <v>11</v>
      </c>
    </row>
    <row r="50" spans="1:19">
      <c r="A50" s="2" t="s">
        <v>42</v>
      </c>
      <c r="B50" s="2" t="s">
        <v>126</v>
      </c>
      <c r="C50" s="15" t="s">
        <v>230</v>
      </c>
      <c r="D50" s="2" t="s">
        <v>127</v>
      </c>
      <c r="E50" s="2" t="s">
        <v>101</v>
      </c>
      <c r="F50" s="2" t="s">
        <v>9</v>
      </c>
      <c r="G50" t="s">
        <v>200</v>
      </c>
      <c r="I50" s="9">
        <v>31659</v>
      </c>
      <c r="K50" s="8">
        <v>37716</v>
      </c>
      <c r="L50" s="8" t="s">
        <v>79</v>
      </c>
      <c r="M50"/>
      <c r="N50" s="8" t="s">
        <v>84</v>
      </c>
      <c r="O50" s="2" t="s">
        <v>89</v>
      </c>
      <c r="P50" s="2">
        <v>3</v>
      </c>
      <c r="Q50" s="9">
        <v>4</v>
      </c>
      <c r="R50" s="2">
        <v>28</v>
      </c>
      <c r="S50" s="2">
        <v>26</v>
      </c>
    </row>
    <row r="51" spans="1:19">
      <c r="A51" s="2" t="s">
        <v>52</v>
      </c>
      <c r="B51" s="2" t="s">
        <v>126</v>
      </c>
      <c r="C51" s="15" t="s">
        <v>230</v>
      </c>
      <c r="D51" s="2" t="s">
        <v>127</v>
      </c>
      <c r="E51" s="2" t="s">
        <v>101</v>
      </c>
      <c r="F51" s="2" t="s">
        <v>9</v>
      </c>
      <c r="G51" t="s">
        <v>201</v>
      </c>
      <c r="I51" s="9">
        <v>29288</v>
      </c>
      <c r="K51" s="8">
        <v>42622</v>
      </c>
      <c r="L51" s="8" t="s">
        <v>79</v>
      </c>
      <c r="M51" t="s">
        <v>67</v>
      </c>
      <c r="N51" s="8" t="s">
        <v>82</v>
      </c>
      <c r="O51" s="2" t="s">
        <v>93</v>
      </c>
      <c r="P51" s="2">
        <v>10</v>
      </c>
      <c r="Q51" s="9">
        <v>10</v>
      </c>
      <c r="R51" s="2">
        <v>7</v>
      </c>
      <c r="S51" s="2">
        <v>7</v>
      </c>
    </row>
    <row r="52" spans="1:19">
      <c r="A52" s="2" t="s">
        <v>57</v>
      </c>
      <c r="B52" s="2" t="s">
        <v>126</v>
      </c>
      <c r="C52" s="15" t="s">
        <v>230</v>
      </c>
      <c r="D52" s="2" t="s">
        <v>127</v>
      </c>
      <c r="E52" s="2" t="s">
        <v>101</v>
      </c>
      <c r="F52" s="2" t="s">
        <v>9</v>
      </c>
      <c r="G52" t="s">
        <v>202</v>
      </c>
      <c r="I52" s="9">
        <v>19975</v>
      </c>
      <c r="K52" s="8">
        <v>37746</v>
      </c>
      <c r="L52" s="8" t="s">
        <v>78</v>
      </c>
      <c r="M52"/>
      <c r="N52" s="8" t="s">
        <v>85</v>
      </c>
      <c r="O52" s="2" t="s">
        <v>87</v>
      </c>
      <c r="P52" s="2">
        <v>6</v>
      </c>
      <c r="Q52" s="9">
        <v>8</v>
      </c>
      <c r="R52" s="2">
        <v>18</v>
      </c>
      <c r="S52" s="2">
        <v>17</v>
      </c>
    </row>
    <row r="53" spans="1:19">
      <c r="G53"/>
      <c r="M53"/>
    </row>
    <row r="54" spans="1:19">
      <c r="G54"/>
      <c r="M54"/>
    </row>
    <row r="55" spans="1:19">
      <c r="G55"/>
      <c r="M55"/>
    </row>
    <row r="56" spans="1:19">
      <c r="G56"/>
      <c r="M56"/>
    </row>
    <row r="57" spans="1:19">
      <c r="G57"/>
      <c r="M57"/>
    </row>
  </sheetData>
  <sortState xmlns:xlrd2="http://schemas.microsoft.com/office/spreadsheetml/2017/richdata2" ref="A2:S52">
    <sortCondition ref="B1"/>
  </sortState>
  <phoneticPr fontId="5" type="noConversion"/>
  <pageMargins left="0.7" right="0.7" top="0.75" bottom="0.75" header="0.3" footer="0.3"/>
  <pageSetup paperSize="9"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7BC028-FBB2-4867-844B-97B633ABA7E2}">
  <dimension ref="A1:Y58"/>
  <sheetViews>
    <sheetView zoomScaleNormal="100" workbookViewId="0">
      <selection activeCell="E9" sqref="E9"/>
    </sheetView>
  </sheetViews>
  <sheetFormatPr defaultColWidth="8.6640625" defaultRowHeight="14"/>
  <cols>
    <col min="1" max="1" width="19.08203125" style="2" customWidth="1"/>
    <col min="2" max="2" width="27" style="2" customWidth="1"/>
    <col min="3" max="5" width="15.9140625" style="2" customWidth="1"/>
    <col min="6" max="7" width="18.4140625" style="2" customWidth="1"/>
    <col min="8" max="8" width="15.9140625" style="2" customWidth="1"/>
    <col min="9" max="9" width="15.9140625" style="8" customWidth="1"/>
    <col min="10" max="10" width="10.6640625" style="2" customWidth="1"/>
    <col min="11" max="11" width="16.6640625" style="9" customWidth="1"/>
    <col min="12" max="12" width="22.5" style="8" customWidth="1"/>
    <col min="13" max="13" width="23.4140625" style="2" customWidth="1"/>
    <col min="14" max="15" width="16.6640625" style="8" customWidth="1"/>
    <col min="16" max="16" width="10.6640625" style="2" customWidth="1"/>
    <col min="17" max="17" width="10.4140625" style="9" customWidth="1"/>
    <col min="18" max="18" width="23.4140625" style="2" customWidth="1"/>
    <col min="19" max="19" width="14.6640625" style="2" customWidth="1"/>
    <col min="20" max="20" width="12.9140625" style="2" customWidth="1"/>
    <col min="21" max="21" width="18.5" style="2" customWidth="1"/>
    <col min="22" max="22" width="13.5" style="2" customWidth="1"/>
    <col min="23" max="23" width="8.6640625" style="2"/>
    <col min="24" max="24" width="25.6640625" style="2" customWidth="1"/>
    <col min="25" max="16384" width="8.6640625" style="2"/>
  </cols>
  <sheetData>
    <row r="1" spans="1:25" ht="14.5" thickBot="1">
      <c r="A1" t="s">
        <v>0</v>
      </c>
      <c r="B1" t="s">
        <v>1</v>
      </c>
      <c r="C1" t="s">
        <v>95</v>
      </c>
      <c r="D1" t="s">
        <v>99</v>
      </c>
      <c r="E1" t="s">
        <v>100</v>
      </c>
      <c r="F1" t="s">
        <v>2</v>
      </c>
      <c r="G1" t="s">
        <v>152</v>
      </c>
      <c r="H1" t="s">
        <v>3</v>
      </c>
      <c r="I1" s="17" t="s">
        <v>4</v>
      </c>
      <c r="J1" t="s">
        <v>5</v>
      </c>
      <c r="K1" s="1" t="s">
        <v>70</v>
      </c>
      <c r="L1" s="17" t="s">
        <v>76</v>
      </c>
      <c r="M1" t="s">
        <v>222</v>
      </c>
      <c r="N1" s="17" t="s">
        <v>81</v>
      </c>
      <c r="O1" s="17" t="s">
        <v>94</v>
      </c>
      <c r="P1" t="s">
        <v>68</v>
      </c>
      <c r="Q1" t="s">
        <v>69</v>
      </c>
      <c r="R1" t="s">
        <v>73</v>
      </c>
      <c r="S1" t="s">
        <v>72</v>
      </c>
      <c r="T1" t="s">
        <v>74</v>
      </c>
      <c r="U1" t="s">
        <v>75</v>
      </c>
      <c r="V1" t="s">
        <v>6</v>
      </c>
      <c r="X1" s="10"/>
      <c r="Y1" s="10"/>
    </row>
    <row r="2" spans="1:25" ht="14.5" thickBot="1">
      <c r="A2" t="s">
        <v>130</v>
      </c>
      <c r="B2" t="s">
        <v>129</v>
      </c>
      <c r="C2" s="15" t="s">
        <v>226</v>
      </c>
      <c r="D2" t="s">
        <v>128</v>
      </c>
      <c r="E2" t="s">
        <v>102</v>
      </c>
      <c r="F2" t="s">
        <v>9</v>
      </c>
      <c r="G2" t="s">
        <v>153</v>
      </c>
      <c r="H2"/>
      <c r="I2" s="17">
        <v>26459</v>
      </c>
      <c r="J2"/>
      <c r="K2" s="1">
        <v>42793</v>
      </c>
      <c r="L2" s="17" t="s">
        <v>78</v>
      </c>
      <c r="M2" t="s">
        <v>16</v>
      </c>
      <c r="N2" s="17" t="s">
        <v>82</v>
      </c>
      <c r="O2" t="s">
        <v>90</v>
      </c>
      <c r="P2">
        <v>2</v>
      </c>
      <c r="Q2">
        <v>3</v>
      </c>
      <c r="R2">
        <v>8</v>
      </c>
      <c r="S2">
        <v>7</v>
      </c>
      <c r="T2"/>
      <c r="U2"/>
      <c r="V2"/>
      <c r="W2" s="10"/>
      <c r="X2" s="3" t="s">
        <v>71</v>
      </c>
      <c r="Y2" s="4">
        <v>3</v>
      </c>
    </row>
    <row r="3" spans="1:25">
      <c r="A3" t="s">
        <v>131</v>
      </c>
      <c r="B3" t="s">
        <v>129</v>
      </c>
      <c r="C3" s="15" t="s">
        <v>226</v>
      </c>
      <c r="D3" t="s">
        <v>128</v>
      </c>
      <c r="E3" t="s">
        <v>102</v>
      </c>
      <c r="F3" t="s">
        <v>9</v>
      </c>
      <c r="G3" t="s">
        <v>154</v>
      </c>
      <c r="H3"/>
      <c r="I3" s="17">
        <v>20706</v>
      </c>
      <c r="J3"/>
      <c r="K3" s="1">
        <v>36024</v>
      </c>
      <c r="L3" s="17" t="s">
        <v>78</v>
      </c>
      <c r="M3" t="s">
        <v>21</v>
      </c>
      <c r="N3" s="17" t="s">
        <v>84</v>
      </c>
      <c r="O3" t="s">
        <v>92</v>
      </c>
      <c r="P3">
        <v>3</v>
      </c>
      <c r="Q3">
        <v>3</v>
      </c>
      <c r="R3">
        <v>26</v>
      </c>
      <c r="S3">
        <v>25</v>
      </c>
      <c r="T3"/>
      <c r="U3"/>
      <c r="V3"/>
    </row>
    <row r="4" spans="1:25">
      <c r="A4" t="s">
        <v>132</v>
      </c>
      <c r="B4" t="s">
        <v>129</v>
      </c>
      <c r="C4" s="15" t="s">
        <v>226</v>
      </c>
      <c r="D4" t="s">
        <v>128</v>
      </c>
      <c r="E4" t="s">
        <v>102</v>
      </c>
      <c r="F4" t="s">
        <v>9</v>
      </c>
      <c r="G4" t="s">
        <v>155</v>
      </c>
      <c r="H4"/>
      <c r="I4" s="17">
        <v>32829</v>
      </c>
      <c r="J4"/>
      <c r="K4" s="1">
        <v>41478</v>
      </c>
      <c r="L4" s="17" t="s">
        <v>79</v>
      </c>
      <c r="M4" t="s">
        <v>10</v>
      </c>
      <c r="N4" s="17" t="s">
        <v>83</v>
      </c>
      <c r="O4" t="s">
        <v>87</v>
      </c>
      <c r="P4">
        <v>2</v>
      </c>
      <c r="Q4">
        <v>2</v>
      </c>
      <c r="R4">
        <v>4</v>
      </c>
      <c r="S4">
        <v>3</v>
      </c>
      <c r="T4"/>
      <c r="U4"/>
      <c r="V4"/>
    </row>
    <row r="5" spans="1:25">
      <c r="A5" t="s">
        <v>132</v>
      </c>
      <c r="B5" t="s">
        <v>129</v>
      </c>
      <c r="C5" s="15" t="s">
        <v>226</v>
      </c>
      <c r="D5" t="s">
        <v>128</v>
      </c>
      <c r="E5" t="s">
        <v>102</v>
      </c>
      <c r="F5" t="s">
        <v>9</v>
      </c>
      <c r="G5" t="s">
        <v>155</v>
      </c>
      <c r="H5"/>
      <c r="I5" s="17">
        <v>32829</v>
      </c>
      <c r="J5"/>
      <c r="K5" s="1">
        <v>41478</v>
      </c>
      <c r="L5" s="17" t="s">
        <v>79</v>
      </c>
      <c r="M5" t="s">
        <v>218</v>
      </c>
      <c r="N5" s="17" t="s">
        <v>83</v>
      </c>
      <c r="O5" t="s">
        <v>87</v>
      </c>
      <c r="P5">
        <v>2</v>
      </c>
      <c r="Q5">
        <v>2</v>
      </c>
      <c r="R5">
        <v>4</v>
      </c>
      <c r="S5">
        <v>3</v>
      </c>
      <c r="T5"/>
      <c r="U5"/>
      <c r="V5"/>
    </row>
    <row r="6" spans="1:25">
      <c r="A6" t="s">
        <v>133</v>
      </c>
      <c r="B6" t="s">
        <v>129</v>
      </c>
      <c r="C6" s="15" t="s">
        <v>226</v>
      </c>
      <c r="D6" t="s">
        <v>128</v>
      </c>
      <c r="E6" t="s">
        <v>102</v>
      </c>
      <c r="F6" t="s">
        <v>9</v>
      </c>
      <c r="G6" t="s">
        <v>156</v>
      </c>
      <c r="H6"/>
      <c r="I6" s="17">
        <v>25180</v>
      </c>
      <c r="J6"/>
      <c r="K6" s="1">
        <v>39199</v>
      </c>
      <c r="L6" s="17" t="s">
        <v>78</v>
      </c>
      <c r="M6" t="s">
        <v>10</v>
      </c>
      <c r="N6" s="17" t="s">
        <v>84</v>
      </c>
      <c r="O6" t="s">
        <v>87</v>
      </c>
      <c r="P6">
        <v>5</v>
      </c>
      <c r="Q6">
        <v>6</v>
      </c>
      <c r="R6">
        <v>27</v>
      </c>
      <c r="S6">
        <v>26</v>
      </c>
      <c r="T6"/>
      <c r="U6"/>
      <c r="V6"/>
    </row>
    <row r="7" spans="1:25">
      <c r="A7" t="s">
        <v>134</v>
      </c>
      <c r="B7" t="s">
        <v>129</v>
      </c>
      <c r="C7" s="15" t="s">
        <v>226</v>
      </c>
      <c r="D7" t="s">
        <v>128</v>
      </c>
      <c r="E7" t="s">
        <v>102</v>
      </c>
      <c r="F7" t="s">
        <v>9</v>
      </c>
      <c r="G7" t="s">
        <v>157</v>
      </c>
      <c r="H7"/>
      <c r="I7" s="17">
        <v>25615</v>
      </c>
      <c r="J7"/>
      <c r="K7" s="1">
        <v>37701</v>
      </c>
      <c r="L7" s="17" t="s">
        <v>79</v>
      </c>
      <c r="M7" t="s">
        <v>48</v>
      </c>
      <c r="N7" s="17" t="s">
        <v>83</v>
      </c>
      <c r="O7" t="s">
        <v>90</v>
      </c>
      <c r="P7">
        <v>4</v>
      </c>
      <c r="Q7">
        <v>5</v>
      </c>
      <c r="R7">
        <v>9</v>
      </c>
      <c r="S7">
        <v>8</v>
      </c>
      <c r="T7"/>
      <c r="U7"/>
      <c r="V7"/>
      <c r="X7" s="2">
        <f>COUNTIF(O:O,"*Working as a team*")</f>
        <v>13</v>
      </c>
    </row>
    <row r="8" spans="1:25">
      <c r="A8" t="s">
        <v>143</v>
      </c>
      <c r="B8" t="s">
        <v>144</v>
      </c>
      <c r="C8" s="15" t="s">
        <v>145</v>
      </c>
      <c r="D8" t="s">
        <v>146</v>
      </c>
      <c r="E8" t="s">
        <v>102</v>
      </c>
      <c r="F8" t="s">
        <v>9</v>
      </c>
      <c r="G8" t="s">
        <v>158</v>
      </c>
      <c r="H8"/>
      <c r="I8" s="17">
        <v>22081</v>
      </c>
      <c r="J8"/>
      <c r="K8" s="1">
        <v>37716</v>
      </c>
      <c r="L8" s="17" t="s">
        <v>78</v>
      </c>
      <c r="M8" t="s">
        <v>10</v>
      </c>
      <c r="N8" s="17" t="s">
        <v>83</v>
      </c>
      <c r="O8" t="s">
        <v>86</v>
      </c>
      <c r="P8">
        <v>2</v>
      </c>
      <c r="Q8">
        <v>3</v>
      </c>
      <c r="R8">
        <v>11</v>
      </c>
      <c r="S8">
        <v>10</v>
      </c>
      <c r="T8"/>
      <c r="U8"/>
      <c r="V8"/>
    </row>
    <row r="9" spans="1:25">
      <c r="A9" t="s">
        <v>147</v>
      </c>
      <c r="B9" t="s">
        <v>144</v>
      </c>
      <c r="C9" s="15" t="s">
        <v>145</v>
      </c>
      <c r="D9" t="s">
        <v>146</v>
      </c>
      <c r="E9" t="s">
        <v>102</v>
      </c>
      <c r="F9" t="s">
        <v>9</v>
      </c>
      <c r="G9" t="s">
        <v>159</v>
      </c>
      <c r="H9"/>
      <c r="I9" s="17">
        <v>36015</v>
      </c>
      <c r="J9"/>
      <c r="K9" s="1">
        <v>42622</v>
      </c>
      <c r="L9" s="17" t="s">
        <v>79</v>
      </c>
      <c r="M9"/>
      <c r="N9" s="17" t="s">
        <v>85</v>
      </c>
      <c r="O9" t="s">
        <v>89</v>
      </c>
      <c r="P9">
        <v>5</v>
      </c>
      <c r="Q9">
        <v>9</v>
      </c>
      <c r="R9">
        <v>13</v>
      </c>
      <c r="S9">
        <v>12</v>
      </c>
      <c r="T9"/>
      <c r="U9"/>
      <c r="V9"/>
    </row>
    <row r="10" spans="1:25">
      <c r="A10" t="s">
        <v>148</v>
      </c>
      <c r="B10" t="s">
        <v>144</v>
      </c>
      <c r="C10" s="15" t="s">
        <v>145</v>
      </c>
      <c r="D10" t="s">
        <v>146</v>
      </c>
      <c r="E10" t="s">
        <v>102</v>
      </c>
      <c r="F10" t="s">
        <v>9</v>
      </c>
      <c r="G10" t="s">
        <v>160</v>
      </c>
      <c r="H10"/>
      <c r="I10" s="17">
        <v>18185</v>
      </c>
      <c r="J10"/>
      <c r="K10" s="1">
        <v>37716</v>
      </c>
      <c r="L10" s="17" t="s">
        <v>78</v>
      </c>
      <c r="M10" t="s">
        <v>36</v>
      </c>
      <c r="N10" s="17" t="s">
        <v>83</v>
      </c>
      <c r="O10" t="s">
        <v>89</v>
      </c>
      <c r="P10">
        <v>4</v>
      </c>
      <c r="Q10">
        <v>6</v>
      </c>
      <c r="R10">
        <v>16</v>
      </c>
      <c r="S10">
        <v>12</v>
      </c>
      <c r="T10"/>
      <c r="U10"/>
      <c r="V10"/>
    </row>
    <row r="11" spans="1:25">
      <c r="A11" t="s">
        <v>149</v>
      </c>
      <c r="B11" t="s">
        <v>144</v>
      </c>
      <c r="C11" s="15" t="s">
        <v>145</v>
      </c>
      <c r="D11" t="s">
        <v>146</v>
      </c>
      <c r="E11" t="s">
        <v>102</v>
      </c>
      <c r="F11" t="s">
        <v>9</v>
      </c>
      <c r="G11" t="s">
        <v>161</v>
      </c>
      <c r="H11"/>
      <c r="I11" s="17">
        <v>35457</v>
      </c>
      <c r="J11"/>
      <c r="K11" s="1">
        <v>42149</v>
      </c>
      <c r="L11" s="17" t="s">
        <v>78</v>
      </c>
      <c r="M11" t="s">
        <v>62</v>
      </c>
      <c r="N11" s="17" t="s">
        <v>85</v>
      </c>
      <c r="O11" t="s">
        <v>86</v>
      </c>
      <c r="P11">
        <v>6</v>
      </c>
      <c r="Q11">
        <v>7</v>
      </c>
      <c r="R11">
        <v>7</v>
      </c>
      <c r="S11">
        <v>7</v>
      </c>
      <c r="T11"/>
      <c r="U11"/>
      <c r="V11"/>
    </row>
    <row r="12" spans="1:25">
      <c r="A12" t="s">
        <v>150</v>
      </c>
      <c r="B12" t="s">
        <v>144</v>
      </c>
      <c r="C12" s="15" t="s">
        <v>145</v>
      </c>
      <c r="D12" t="s">
        <v>146</v>
      </c>
      <c r="E12" t="s">
        <v>102</v>
      </c>
      <c r="F12" t="s">
        <v>9</v>
      </c>
      <c r="G12" t="s">
        <v>162</v>
      </c>
      <c r="H12"/>
      <c r="I12" s="17">
        <v>18403</v>
      </c>
      <c r="J12"/>
      <c r="K12" s="1">
        <v>37701</v>
      </c>
      <c r="L12" s="17" t="s">
        <v>79</v>
      </c>
      <c r="M12"/>
      <c r="N12" s="17" t="s">
        <v>84</v>
      </c>
      <c r="O12" t="s">
        <v>87</v>
      </c>
      <c r="P12">
        <v>7</v>
      </c>
      <c r="Q12">
        <v>8</v>
      </c>
      <c r="R12">
        <v>6</v>
      </c>
      <c r="S12">
        <v>5</v>
      </c>
      <c r="T12"/>
      <c r="U12"/>
      <c r="V12"/>
    </row>
    <row r="13" spans="1:25">
      <c r="A13" t="s">
        <v>151</v>
      </c>
      <c r="B13" t="s">
        <v>144</v>
      </c>
      <c r="C13" s="15" t="s">
        <v>145</v>
      </c>
      <c r="D13" t="s">
        <v>146</v>
      </c>
      <c r="E13" t="s">
        <v>102</v>
      </c>
      <c r="F13" t="s">
        <v>12</v>
      </c>
      <c r="G13" t="s">
        <v>163</v>
      </c>
      <c r="H13"/>
      <c r="I13" s="17">
        <v>21281</v>
      </c>
      <c r="J13"/>
      <c r="K13" s="1">
        <v>38036</v>
      </c>
      <c r="L13" s="17" t="s">
        <v>79</v>
      </c>
      <c r="M13"/>
      <c r="N13" s="17" t="s">
        <v>83</v>
      </c>
      <c r="O13" t="s">
        <v>86</v>
      </c>
      <c r="P13">
        <v>8</v>
      </c>
      <c r="Q13">
        <v>7</v>
      </c>
      <c r="R13">
        <v>19</v>
      </c>
      <c r="S13">
        <v>18</v>
      </c>
      <c r="T13"/>
      <c r="U13"/>
      <c r="V13"/>
    </row>
    <row r="14" spans="1:25">
      <c r="A14" t="s">
        <v>135</v>
      </c>
      <c r="B14" t="s">
        <v>23</v>
      </c>
      <c r="C14" s="15" t="s">
        <v>227</v>
      </c>
      <c r="D14" t="s">
        <v>98</v>
      </c>
      <c r="E14" t="s">
        <v>101</v>
      </c>
      <c r="F14" t="s">
        <v>9</v>
      </c>
      <c r="G14" t="s">
        <v>164</v>
      </c>
      <c r="H14"/>
      <c r="I14" s="17">
        <v>25382</v>
      </c>
      <c r="J14"/>
      <c r="K14" s="1">
        <v>36024</v>
      </c>
      <c r="L14" s="17" t="s">
        <v>79</v>
      </c>
      <c r="M14"/>
      <c r="N14" s="17" t="s">
        <v>85</v>
      </c>
      <c r="O14" t="s">
        <v>89</v>
      </c>
      <c r="P14">
        <v>2</v>
      </c>
      <c r="Q14">
        <v>7</v>
      </c>
      <c r="R14">
        <v>32</v>
      </c>
      <c r="S14">
        <v>31</v>
      </c>
      <c r="T14"/>
      <c r="U14"/>
      <c r="V14"/>
    </row>
    <row r="15" spans="1:25">
      <c r="A15" t="s">
        <v>136</v>
      </c>
      <c r="B15" t="s">
        <v>23</v>
      </c>
      <c r="C15" s="15" t="s">
        <v>227</v>
      </c>
      <c r="D15" t="s">
        <v>98</v>
      </c>
      <c r="E15" t="s">
        <v>101</v>
      </c>
      <c r="F15" t="s">
        <v>9</v>
      </c>
      <c r="G15" t="s">
        <v>165</v>
      </c>
      <c r="H15"/>
      <c r="I15" s="17">
        <v>32489</v>
      </c>
      <c r="J15"/>
      <c r="K15" s="1">
        <v>36679</v>
      </c>
      <c r="L15" s="17" t="s">
        <v>78</v>
      </c>
      <c r="M15" t="s">
        <v>16</v>
      </c>
      <c r="N15" s="17" t="s">
        <v>84</v>
      </c>
      <c r="O15" t="s">
        <v>88</v>
      </c>
      <c r="P15">
        <v>2</v>
      </c>
      <c r="Q15">
        <v>2</v>
      </c>
      <c r="R15">
        <v>23</v>
      </c>
      <c r="S15">
        <v>23</v>
      </c>
      <c r="T15"/>
      <c r="U15"/>
      <c r="V15"/>
    </row>
    <row r="16" spans="1:25">
      <c r="A16" t="s">
        <v>49</v>
      </c>
      <c r="B16" t="s">
        <v>23</v>
      </c>
      <c r="C16" s="15" t="s">
        <v>227</v>
      </c>
      <c r="D16" t="s">
        <v>98</v>
      </c>
      <c r="E16" t="s">
        <v>101</v>
      </c>
      <c r="F16" t="s">
        <v>12</v>
      </c>
      <c r="G16" t="s">
        <v>166</v>
      </c>
      <c r="H16"/>
      <c r="I16" s="17">
        <v>23272</v>
      </c>
      <c r="J16"/>
      <c r="K16" s="1">
        <v>42162</v>
      </c>
      <c r="L16" s="17" t="s">
        <v>78</v>
      </c>
      <c r="M16" t="s">
        <v>50</v>
      </c>
      <c r="N16" s="17" t="s">
        <v>84</v>
      </c>
      <c r="O16" t="s">
        <v>91</v>
      </c>
      <c r="P16">
        <v>6</v>
      </c>
      <c r="Q16">
        <v>7</v>
      </c>
      <c r="R16">
        <v>8</v>
      </c>
      <c r="S16">
        <v>8</v>
      </c>
      <c r="T16"/>
      <c r="U16"/>
      <c r="V16"/>
    </row>
    <row r="17" spans="1:23">
      <c r="A17" t="s">
        <v>137</v>
      </c>
      <c r="B17" t="s">
        <v>23</v>
      </c>
      <c r="C17" s="15" t="s">
        <v>227</v>
      </c>
      <c r="D17" t="s">
        <v>98</v>
      </c>
      <c r="E17" t="s">
        <v>101</v>
      </c>
      <c r="F17" t="s">
        <v>9</v>
      </c>
      <c r="G17" t="s">
        <v>167</v>
      </c>
      <c r="H17"/>
      <c r="I17" s="17">
        <v>22461</v>
      </c>
      <c r="J17"/>
      <c r="K17" s="1">
        <v>37701</v>
      </c>
      <c r="L17" s="17" t="s">
        <v>79</v>
      </c>
      <c r="M17"/>
      <c r="N17" s="17" t="s">
        <v>82</v>
      </c>
      <c r="O17" t="s">
        <v>89</v>
      </c>
      <c r="P17">
        <v>4</v>
      </c>
      <c r="Q17">
        <v>2</v>
      </c>
      <c r="R17">
        <v>3</v>
      </c>
      <c r="S17">
        <v>2</v>
      </c>
      <c r="T17"/>
      <c r="U17"/>
      <c r="V17"/>
    </row>
    <row r="18" spans="1:23">
      <c r="A18" t="s">
        <v>29</v>
      </c>
      <c r="B18" t="s">
        <v>23</v>
      </c>
      <c r="C18" s="15" t="s">
        <v>227</v>
      </c>
      <c r="D18" t="s">
        <v>98</v>
      </c>
      <c r="E18" t="s">
        <v>101</v>
      </c>
      <c r="F18" t="s">
        <v>9</v>
      </c>
      <c r="G18" t="s">
        <v>168</v>
      </c>
      <c r="H18"/>
      <c r="I18" s="17">
        <v>22419</v>
      </c>
      <c r="J18"/>
      <c r="K18" s="1">
        <v>36024</v>
      </c>
      <c r="L18" s="17" t="s">
        <v>79</v>
      </c>
      <c r="M18" t="s">
        <v>10</v>
      </c>
      <c r="N18" s="17" t="s">
        <v>83</v>
      </c>
      <c r="O18" t="s">
        <v>91</v>
      </c>
      <c r="P18">
        <v>3</v>
      </c>
      <c r="Q18">
        <v>3</v>
      </c>
      <c r="R18">
        <v>23</v>
      </c>
      <c r="S18">
        <v>22</v>
      </c>
      <c r="T18"/>
      <c r="U18"/>
      <c r="V18"/>
      <c r="W18" s="10"/>
    </row>
    <row r="19" spans="1:23">
      <c r="A19" t="s">
        <v>31</v>
      </c>
      <c r="B19" t="s">
        <v>23</v>
      </c>
      <c r="C19" s="15" t="s">
        <v>227</v>
      </c>
      <c r="D19" t="s">
        <v>98</v>
      </c>
      <c r="E19" t="s">
        <v>101</v>
      </c>
      <c r="F19" t="s">
        <v>9</v>
      </c>
      <c r="G19" t="s">
        <v>169</v>
      </c>
      <c r="H19"/>
      <c r="I19" s="17">
        <v>24697</v>
      </c>
      <c r="J19"/>
      <c r="K19" s="1">
        <v>36284</v>
      </c>
      <c r="L19" s="17" t="s">
        <v>78</v>
      </c>
      <c r="M19"/>
      <c r="N19" s="17" t="s">
        <v>83</v>
      </c>
      <c r="O19" t="s">
        <v>89</v>
      </c>
      <c r="P19">
        <v>6</v>
      </c>
      <c r="Q19">
        <v>6</v>
      </c>
      <c r="R19">
        <v>5</v>
      </c>
      <c r="S19">
        <v>5</v>
      </c>
      <c r="T19"/>
      <c r="U19"/>
      <c r="V19"/>
    </row>
    <row r="20" spans="1:23">
      <c r="A20" t="s">
        <v>32</v>
      </c>
      <c r="B20" t="s">
        <v>23</v>
      </c>
      <c r="C20" s="15" t="s">
        <v>227</v>
      </c>
      <c r="D20" t="s">
        <v>98</v>
      </c>
      <c r="E20" t="s">
        <v>101</v>
      </c>
      <c r="F20" t="s">
        <v>9</v>
      </c>
      <c r="G20" t="s">
        <v>170</v>
      </c>
      <c r="H20"/>
      <c r="I20" s="17">
        <v>18148</v>
      </c>
      <c r="J20"/>
      <c r="K20" s="1">
        <v>39907</v>
      </c>
      <c r="L20" s="17" t="s">
        <v>78</v>
      </c>
      <c r="M20" t="s">
        <v>10</v>
      </c>
      <c r="N20" s="17" t="s">
        <v>82</v>
      </c>
      <c r="O20" t="s">
        <v>86</v>
      </c>
      <c r="P20">
        <v>3</v>
      </c>
      <c r="Q20">
        <v>4</v>
      </c>
      <c r="R20">
        <v>23</v>
      </c>
      <c r="S20">
        <v>23</v>
      </c>
      <c r="T20"/>
      <c r="U20"/>
      <c r="V20"/>
    </row>
    <row r="21" spans="1:23">
      <c r="A21" t="s">
        <v>39</v>
      </c>
      <c r="B21" t="s">
        <v>23</v>
      </c>
      <c r="C21" s="15" t="s">
        <v>227</v>
      </c>
      <c r="D21" t="s">
        <v>98</v>
      </c>
      <c r="E21" t="s">
        <v>101</v>
      </c>
      <c r="F21" t="s">
        <v>9</v>
      </c>
      <c r="G21" t="s">
        <v>171</v>
      </c>
      <c r="H21"/>
      <c r="I21" s="17">
        <v>30795</v>
      </c>
      <c r="J21"/>
      <c r="K21" s="1">
        <v>36024</v>
      </c>
      <c r="L21" s="17" t="s">
        <v>79</v>
      </c>
      <c r="M21"/>
      <c r="N21" s="17" t="s">
        <v>83</v>
      </c>
      <c r="O21" t="s">
        <v>93</v>
      </c>
      <c r="P21">
        <v>6</v>
      </c>
      <c r="Q21">
        <v>8</v>
      </c>
      <c r="R21">
        <v>35</v>
      </c>
      <c r="S21">
        <v>34</v>
      </c>
      <c r="T21"/>
      <c r="U21"/>
      <c r="V21"/>
    </row>
    <row r="22" spans="1:23">
      <c r="A22" t="s">
        <v>43</v>
      </c>
      <c r="B22" t="s">
        <v>23</v>
      </c>
      <c r="C22" s="15" t="s">
        <v>227</v>
      </c>
      <c r="D22" t="s">
        <v>98</v>
      </c>
      <c r="E22" t="s">
        <v>101</v>
      </c>
      <c r="F22" t="s">
        <v>12</v>
      </c>
      <c r="G22" t="s">
        <v>172</v>
      </c>
      <c r="H22"/>
      <c r="I22" s="17">
        <v>26927</v>
      </c>
      <c r="J22"/>
      <c r="K22" s="1">
        <v>40947</v>
      </c>
      <c r="L22" s="17" t="s">
        <v>78</v>
      </c>
      <c r="M22"/>
      <c r="N22" s="17" t="s">
        <v>83</v>
      </c>
      <c r="O22" t="s">
        <v>86</v>
      </c>
      <c r="P22">
        <v>4</v>
      </c>
      <c r="Q22">
        <v>5</v>
      </c>
      <c r="R22">
        <v>10</v>
      </c>
      <c r="S22">
        <v>9</v>
      </c>
      <c r="T22"/>
      <c r="U22"/>
      <c r="V22"/>
    </row>
    <row r="23" spans="1:23">
      <c r="A23" t="s">
        <v>138</v>
      </c>
      <c r="B23" t="s">
        <v>23</v>
      </c>
      <c r="C23" s="15" t="s">
        <v>209</v>
      </c>
      <c r="D23" t="s">
        <v>105</v>
      </c>
      <c r="E23" t="s">
        <v>103</v>
      </c>
      <c r="F23" t="s">
        <v>12</v>
      </c>
      <c r="G23" t="s">
        <v>173</v>
      </c>
      <c r="H23"/>
      <c r="I23" s="17">
        <v>28949</v>
      </c>
      <c r="J23"/>
      <c r="K23" s="1">
        <v>36433</v>
      </c>
      <c r="L23" s="17" t="s">
        <v>79</v>
      </c>
      <c r="M23"/>
      <c r="N23" s="17" t="s">
        <v>84</v>
      </c>
      <c r="O23" t="s">
        <v>92</v>
      </c>
      <c r="P23">
        <v>4</v>
      </c>
      <c r="Q23">
        <v>4</v>
      </c>
      <c r="R23">
        <v>19</v>
      </c>
      <c r="S23">
        <v>18</v>
      </c>
      <c r="T23"/>
      <c r="U23"/>
      <c r="V23"/>
    </row>
    <row r="24" spans="1:23">
      <c r="A24" t="s">
        <v>11</v>
      </c>
      <c r="B24" t="s">
        <v>104</v>
      </c>
      <c r="C24" s="15" t="s">
        <v>209</v>
      </c>
      <c r="D24" t="s">
        <v>105</v>
      </c>
      <c r="E24" t="s">
        <v>103</v>
      </c>
      <c r="F24" t="s">
        <v>12</v>
      </c>
      <c r="G24" t="s">
        <v>174</v>
      </c>
      <c r="H24"/>
      <c r="I24" s="17">
        <v>23625</v>
      </c>
      <c r="J24"/>
      <c r="K24" s="1">
        <v>42622</v>
      </c>
      <c r="L24" s="17" t="s">
        <v>79</v>
      </c>
      <c r="M24"/>
      <c r="N24" s="17" t="s">
        <v>83</v>
      </c>
      <c r="O24" t="s">
        <v>87</v>
      </c>
      <c r="P24">
        <v>1</v>
      </c>
      <c r="Q24">
        <v>1</v>
      </c>
      <c r="R24">
        <v>26</v>
      </c>
      <c r="S24">
        <v>23</v>
      </c>
      <c r="T24"/>
      <c r="U24"/>
      <c r="V24"/>
    </row>
    <row r="25" spans="1:23">
      <c r="A25" s="16" t="s">
        <v>139</v>
      </c>
      <c r="B25" t="s">
        <v>104</v>
      </c>
      <c r="C25" s="15" t="s">
        <v>209</v>
      </c>
      <c r="D25" t="s">
        <v>105</v>
      </c>
      <c r="E25" t="s">
        <v>103</v>
      </c>
      <c r="F25" t="s">
        <v>12</v>
      </c>
      <c r="G25" t="s">
        <v>175</v>
      </c>
      <c r="H25"/>
      <c r="I25" s="17">
        <v>18662</v>
      </c>
      <c r="J25"/>
      <c r="K25" s="1">
        <v>36284</v>
      </c>
      <c r="L25" s="17" t="s">
        <v>77</v>
      </c>
      <c r="M25" t="s">
        <v>21</v>
      </c>
      <c r="N25" s="17" t="s">
        <v>82</v>
      </c>
      <c r="O25" t="s">
        <v>90</v>
      </c>
      <c r="P25">
        <v>6</v>
      </c>
      <c r="Q25">
        <v>6</v>
      </c>
      <c r="R25">
        <v>37</v>
      </c>
      <c r="S25">
        <v>36</v>
      </c>
      <c r="T25"/>
      <c r="U25"/>
      <c r="V25"/>
    </row>
    <row r="26" spans="1:23">
      <c r="A26" t="s">
        <v>96</v>
      </c>
      <c r="B26" t="s">
        <v>104</v>
      </c>
      <c r="C26" s="15" t="s">
        <v>209</v>
      </c>
      <c r="D26" t="s">
        <v>105</v>
      </c>
      <c r="E26" t="s">
        <v>103</v>
      </c>
      <c r="F26" t="s">
        <v>9</v>
      </c>
      <c r="G26" t="s">
        <v>176</v>
      </c>
      <c r="H26"/>
      <c r="I26" s="17">
        <v>18662</v>
      </c>
      <c r="J26"/>
      <c r="K26" s="1">
        <v>36284</v>
      </c>
      <c r="L26" s="17" t="s">
        <v>79</v>
      </c>
      <c r="M26" t="s">
        <v>221</v>
      </c>
      <c r="N26" s="17" t="s">
        <v>83</v>
      </c>
      <c r="O26" t="s">
        <v>91</v>
      </c>
      <c r="P26">
        <v>6</v>
      </c>
      <c r="Q26">
        <v>6</v>
      </c>
      <c r="R26">
        <v>37</v>
      </c>
      <c r="S26">
        <v>36</v>
      </c>
      <c r="T26"/>
      <c r="U26"/>
      <c r="V26"/>
    </row>
    <row r="27" spans="1:23">
      <c r="A27" t="s">
        <v>45</v>
      </c>
      <c r="B27" t="s">
        <v>104</v>
      </c>
      <c r="C27" s="15" t="s">
        <v>209</v>
      </c>
      <c r="D27" t="s">
        <v>105</v>
      </c>
      <c r="E27" t="s">
        <v>103</v>
      </c>
      <c r="F27" t="s">
        <v>9</v>
      </c>
      <c r="G27" t="s">
        <v>177</v>
      </c>
      <c r="H27"/>
      <c r="I27" s="17">
        <v>17633</v>
      </c>
      <c r="J27"/>
      <c r="K27" s="1">
        <v>38036</v>
      </c>
      <c r="L27" s="17" t="s">
        <v>79</v>
      </c>
      <c r="M27" t="s">
        <v>10</v>
      </c>
      <c r="N27" s="17" t="s">
        <v>85</v>
      </c>
      <c r="O27" t="s">
        <v>88</v>
      </c>
      <c r="P27">
        <v>6</v>
      </c>
      <c r="Q27">
        <v>7</v>
      </c>
      <c r="R27">
        <v>16</v>
      </c>
      <c r="S27">
        <v>15</v>
      </c>
      <c r="T27"/>
      <c r="U27"/>
      <c r="V27"/>
    </row>
    <row r="28" spans="1:23">
      <c r="A28" s="16" t="s">
        <v>140</v>
      </c>
      <c r="B28" t="s">
        <v>104</v>
      </c>
      <c r="C28" s="15" t="s">
        <v>209</v>
      </c>
      <c r="D28" t="s">
        <v>105</v>
      </c>
      <c r="E28" t="s">
        <v>103</v>
      </c>
      <c r="F28" t="s">
        <v>9</v>
      </c>
      <c r="G28" t="s">
        <v>178</v>
      </c>
      <c r="H28"/>
      <c r="I28" s="17">
        <v>16751</v>
      </c>
      <c r="J28"/>
      <c r="K28" s="1">
        <v>41478</v>
      </c>
      <c r="L28" s="17" t="s">
        <v>78</v>
      </c>
      <c r="M28"/>
      <c r="N28" s="17" t="s">
        <v>82</v>
      </c>
      <c r="O28" t="s">
        <v>89</v>
      </c>
      <c r="P28">
        <v>2</v>
      </c>
      <c r="Q28">
        <v>2</v>
      </c>
      <c r="R28">
        <v>15</v>
      </c>
      <c r="S28">
        <v>14</v>
      </c>
      <c r="T28"/>
      <c r="U28"/>
      <c r="V28"/>
    </row>
    <row r="29" spans="1:23">
      <c r="A29" t="s">
        <v>138</v>
      </c>
      <c r="B29" t="s">
        <v>104</v>
      </c>
      <c r="C29" s="15" t="s">
        <v>209</v>
      </c>
      <c r="D29" t="s">
        <v>105</v>
      </c>
      <c r="E29" t="s">
        <v>103</v>
      </c>
      <c r="F29" t="s">
        <v>9</v>
      </c>
      <c r="G29" t="s">
        <v>179</v>
      </c>
      <c r="H29"/>
      <c r="I29" s="17">
        <v>28949</v>
      </c>
      <c r="J29"/>
      <c r="K29" s="1">
        <v>36433</v>
      </c>
      <c r="L29" s="17" t="s">
        <v>78</v>
      </c>
      <c r="M29"/>
      <c r="N29" s="17" t="s">
        <v>83</v>
      </c>
      <c r="O29" t="s">
        <v>93</v>
      </c>
      <c r="P29">
        <v>4</v>
      </c>
      <c r="Q29">
        <v>4</v>
      </c>
      <c r="R29">
        <v>19</v>
      </c>
      <c r="S29"/>
      <c r="T29"/>
      <c r="U29"/>
      <c r="V29"/>
    </row>
    <row r="30" spans="1:23">
      <c r="A30" t="s">
        <v>51</v>
      </c>
      <c r="B30" t="s">
        <v>104</v>
      </c>
      <c r="C30" s="15" t="s">
        <v>209</v>
      </c>
      <c r="D30" t="s">
        <v>105</v>
      </c>
      <c r="E30" t="s">
        <v>103</v>
      </c>
      <c r="F30" t="s">
        <v>9</v>
      </c>
      <c r="G30" t="s">
        <v>180</v>
      </c>
      <c r="H30"/>
      <c r="I30" s="17">
        <v>31203</v>
      </c>
      <c r="J30"/>
      <c r="K30" s="1">
        <v>37716</v>
      </c>
      <c r="L30" s="17" t="s">
        <v>79</v>
      </c>
      <c r="M30"/>
      <c r="N30" s="17" t="s">
        <v>85</v>
      </c>
      <c r="O30" t="s">
        <v>92</v>
      </c>
      <c r="P30">
        <v>8</v>
      </c>
      <c r="Q30">
        <v>9</v>
      </c>
      <c r="R30">
        <v>16</v>
      </c>
      <c r="S30">
        <v>16</v>
      </c>
      <c r="T30"/>
      <c r="U30"/>
      <c r="V30"/>
    </row>
    <row r="31" spans="1:23">
      <c r="A31" t="s">
        <v>53</v>
      </c>
      <c r="B31" t="s">
        <v>104</v>
      </c>
      <c r="C31" s="15" t="s">
        <v>209</v>
      </c>
      <c r="D31" t="s">
        <v>105</v>
      </c>
      <c r="E31" t="s">
        <v>103</v>
      </c>
      <c r="F31" t="s">
        <v>9</v>
      </c>
      <c r="G31" t="s">
        <v>181</v>
      </c>
      <c r="H31"/>
      <c r="I31" s="17">
        <v>33142</v>
      </c>
      <c r="J31"/>
      <c r="K31" s="1">
        <v>43219</v>
      </c>
      <c r="L31" s="17" t="s">
        <v>79</v>
      </c>
      <c r="M31"/>
      <c r="N31" s="17" t="s">
        <v>83</v>
      </c>
      <c r="O31" t="s">
        <v>89</v>
      </c>
      <c r="P31">
        <v>9</v>
      </c>
      <c r="Q31">
        <v>8</v>
      </c>
      <c r="R31">
        <v>22</v>
      </c>
      <c r="S31">
        <v>22</v>
      </c>
      <c r="T31"/>
      <c r="U31"/>
      <c r="V31"/>
    </row>
    <row r="32" spans="1:23">
      <c r="A32" t="s">
        <v>58</v>
      </c>
      <c r="B32" t="s">
        <v>104</v>
      </c>
      <c r="C32" s="15" t="s">
        <v>209</v>
      </c>
      <c r="D32" t="s">
        <v>105</v>
      </c>
      <c r="E32" t="s">
        <v>103</v>
      </c>
      <c r="F32" t="s">
        <v>9</v>
      </c>
      <c r="G32" t="s">
        <v>182</v>
      </c>
      <c r="H32"/>
      <c r="I32" s="17">
        <v>29617</v>
      </c>
      <c r="J32"/>
      <c r="K32" s="1">
        <v>38680</v>
      </c>
      <c r="L32" s="17" t="s">
        <v>77</v>
      </c>
      <c r="M32" t="s">
        <v>10</v>
      </c>
      <c r="N32" s="17" t="s">
        <v>83</v>
      </c>
      <c r="O32" t="s">
        <v>88</v>
      </c>
      <c r="P32">
        <v>7</v>
      </c>
      <c r="Q32">
        <v>9</v>
      </c>
      <c r="R32">
        <v>15</v>
      </c>
      <c r="S32">
        <v>14</v>
      </c>
      <c r="T32"/>
      <c r="U32"/>
      <c r="V32"/>
    </row>
    <row r="33" spans="1:22">
      <c r="A33" t="s">
        <v>59</v>
      </c>
      <c r="B33" t="s">
        <v>104</v>
      </c>
      <c r="C33" s="15" t="s">
        <v>209</v>
      </c>
      <c r="D33" t="s">
        <v>105</v>
      </c>
      <c r="E33" t="s">
        <v>103</v>
      </c>
      <c r="F33" t="s">
        <v>12</v>
      </c>
      <c r="G33" t="s">
        <v>183</v>
      </c>
      <c r="H33"/>
      <c r="I33" s="17">
        <v>27196</v>
      </c>
      <c r="J33"/>
      <c r="K33" s="1">
        <v>38036</v>
      </c>
      <c r="L33" s="17" t="s">
        <v>78</v>
      </c>
      <c r="M33"/>
      <c r="N33" s="17" t="s">
        <v>83</v>
      </c>
      <c r="O33" t="s">
        <v>89</v>
      </c>
      <c r="P33">
        <v>5</v>
      </c>
      <c r="Q33">
        <v>6</v>
      </c>
      <c r="R33">
        <v>20</v>
      </c>
      <c r="S33">
        <v>19</v>
      </c>
      <c r="T33"/>
      <c r="U33"/>
      <c r="V33"/>
    </row>
    <row r="34" spans="1:22">
      <c r="A34" t="s">
        <v>7</v>
      </c>
      <c r="B34" t="s">
        <v>8</v>
      </c>
      <c r="C34" s="15" t="s">
        <v>228</v>
      </c>
      <c r="D34" t="s">
        <v>115</v>
      </c>
      <c r="E34" t="s">
        <v>102</v>
      </c>
      <c r="F34" t="s">
        <v>9</v>
      </c>
      <c r="G34" t="s">
        <v>184</v>
      </c>
      <c r="H34"/>
      <c r="I34" s="17">
        <v>22081</v>
      </c>
      <c r="J34"/>
      <c r="K34" s="1">
        <v>37716</v>
      </c>
      <c r="L34" s="17" t="s">
        <v>78</v>
      </c>
      <c r="M34" t="s">
        <v>10</v>
      </c>
      <c r="N34" s="17" t="s">
        <v>83</v>
      </c>
      <c r="O34" t="s">
        <v>86</v>
      </c>
      <c r="P34">
        <v>2</v>
      </c>
      <c r="Q34">
        <v>3</v>
      </c>
      <c r="R34">
        <v>11</v>
      </c>
      <c r="S34">
        <v>10</v>
      </c>
      <c r="T34"/>
      <c r="U34"/>
      <c r="V34"/>
    </row>
    <row r="35" spans="1:22">
      <c r="A35" t="s">
        <v>141</v>
      </c>
      <c r="B35" t="s">
        <v>8</v>
      </c>
      <c r="C35" s="15" t="s">
        <v>228</v>
      </c>
      <c r="D35" t="s">
        <v>115</v>
      </c>
      <c r="E35" t="s">
        <v>102</v>
      </c>
      <c r="F35" t="s">
        <v>9</v>
      </c>
      <c r="G35" t="s">
        <v>185</v>
      </c>
      <c r="H35"/>
      <c r="I35" s="17">
        <v>36015</v>
      </c>
      <c r="J35"/>
      <c r="K35" s="1">
        <v>42622</v>
      </c>
      <c r="L35" s="17" t="s">
        <v>79</v>
      </c>
      <c r="M35"/>
      <c r="N35" s="17" t="s">
        <v>85</v>
      </c>
      <c r="O35" t="s">
        <v>89</v>
      </c>
      <c r="P35">
        <v>5</v>
      </c>
      <c r="Q35">
        <v>9</v>
      </c>
      <c r="R35">
        <v>13</v>
      </c>
      <c r="S35">
        <v>12</v>
      </c>
      <c r="T35"/>
      <c r="U35"/>
      <c r="V35"/>
    </row>
    <row r="36" spans="1:22">
      <c r="A36" t="s">
        <v>35</v>
      </c>
      <c r="B36" t="s">
        <v>8</v>
      </c>
      <c r="C36" s="15" t="s">
        <v>228</v>
      </c>
      <c r="D36" t="s">
        <v>115</v>
      </c>
      <c r="E36" t="s">
        <v>102</v>
      </c>
      <c r="F36" t="s">
        <v>9</v>
      </c>
      <c r="G36" t="s">
        <v>186</v>
      </c>
      <c r="H36"/>
      <c r="I36" s="17">
        <v>18185</v>
      </c>
      <c r="J36"/>
      <c r="K36" s="1">
        <v>37716</v>
      </c>
      <c r="L36" s="17" t="s">
        <v>78</v>
      </c>
      <c r="M36" t="s">
        <v>36</v>
      </c>
      <c r="N36" s="17" t="s">
        <v>83</v>
      </c>
      <c r="O36" t="s">
        <v>89</v>
      </c>
      <c r="P36">
        <v>4</v>
      </c>
      <c r="Q36">
        <v>6</v>
      </c>
      <c r="R36">
        <v>16</v>
      </c>
      <c r="S36">
        <v>12</v>
      </c>
      <c r="T36"/>
      <c r="U36"/>
      <c r="V36"/>
    </row>
    <row r="37" spans="1:22">
      <c r="A37" t="s">
        <v>54</v>
      </c>
      <c r="B37" t="s">
        <v>8</v>
      </c>
      <c r="C37" s="15" t="s">
        <v>228</v>
      </c>
      <c r="D37" t="s">
        <v>115</v>
      </c>
      <c r="E37" t="s">
        <v>102</v>
      </c>
      <c r="F37" t="s">
        <v>9</v>
      </c>
      <c r="G37" t="s">
        <v>187</v>
      </c>
      <c r="H37"/>
      <c r="I37" s="17">
        <v>35457</v>
      </c>
      <c r="J37"/>
      <c r="K37" s="1">
        <v>42149</v>
      </c>
      <c r="L37" s="17" t="s">
        <v>78</v>
      </c>
      <c r="M37" t="s">
        <v>62</v>
      </c>
      <c r="N37" s="17" t="s">
        <v>85</v>
      </c>
      <c r="O37" t="s">
        <v>86</v>
      </c>
      <c r="P37">
        <v>6</v>
      </c>
      <c r="Q37">
        <v>7</v>
      </c>
      <c r="R37">
        <v>7</v>
      </c>
      <c r="S37">
        <v>7</v>
      </c>
      <c r="T37"/>
      <c r="U37"/>
      <c r="V37"/>
    </row>
    <row r="38" spans="1:22">
      <c r="A38" t="s">
        <v>55</v>
      </c>
      <c r="B38" t="s">
        <v>8</v>
      </c>
      <c r="C38" s="15" t="s">
        <v>228</v>
      </c>
      <c r="D38" t="s">
        <v>115</v>
      </c>
      <c r="E38" t="s">
        <v>102</v>
      </c>
      <c r="F38" t="s">
        <v>9</v>
      </c>
      <c r="G38" t="s">
        <v>188</v>
      </c>
      <c r="H38"/>
      <c r="I38" s="17">
        <v>18403</v>
      </c>
      <c r="J38"/>
      <c r="K38" s="1">
        <v>37701</v>
      </c>
      <c r="L38" s="17" t="s">
        <v>79</v>
      </c>
      <c r="M38"/>
      <c r="N38" s="17" t="s">
        <v>84</v>
      </c>
      <c r="O38" t="s">
        <v>87</v>
      </c>
      <c r="P38">
        <v>7</v>
      </c>
      <c r="Q38">
        <v>8</v>
      </c>
      <c r="R38">
        <v>6</v>
      </c>
      <c r="S38">
        <v>5</v>
      </c>
      <c r="T38"/>
      <c r="U38"/>
      <c r="V38"/>
    </row>
    <row r="39" spans="1:22">
      <c r="A39" t="s">
        <v>56</v>
      </c>
      <c r="B39" t="s">
        <v>8</v>
      </c>
      <c r="C39" s="15" t="s">
        <v>228</v>
      </c>
      <c r="D39" t="s">
        <v>115</v>
      </c>
      <c r="E39" t="s">
        <v>102</v>
      </c>
      <c r="F39" t="s">
        <v>12</v>
      </c>
      <c r="G39" t="s">
        <v>189</v>
      </c>
      <c r="H39"/>
      <c r="I39" s="17">
        <v>21281</v>
      </c>
      <c r="J39"/>
      <c r="K39" s="1">
        <v>38036</v>
      </c>
      <c r="L39" s="17" t="s">
        <v>79</v>
      </c>
      <c r="M39"/>
      <c r="N39" s="17" t="s">
        <v>83</v>
      </c>
      <c r="O39" t="s">
        <v>86</v>
      </c>
      <c r="P39">
        <v>8</v>
      </c>
      <c r="Q39">
        <v>7</v>
      </c>
      <c r="R39">
        <v>19</v>
      </c>
      <c r="S39">
        <v>18</v>
      </c>
      <c r="T39"/>
      <c r="U39"/>
      <c r="V39"/>
    </row>
    <row r="40" spans="1:22">
      <c r="A40" t="s">
        <v>60</v>
      </c>
      <c r="B40" t="s">
        <v>8</v>
      </c>
      <c r="C40" s="15" t="s">
        <v>228</v>
      </c>
      <c r="D40" t="s">
        <v>115</v>
      </c>
      <c r="E40" t="s">
        <v>102</v>
      </c>
      <c r="F40" t="s">
        <v>9</v>
      </c>
      <c r="G40" t="s">
        <v>190</v>
      </c>
      <c r="H40"/>
      <c r="I40" s="17">
        <v>16765</v>
      </c>
      <c r="J40"/>
      <c r="K40" s="1">
        <v>39222</v>
      </c>
      <c r="L40" s="17" t="s">
        <v>79</v>
      </c>
      <c r="M40"/>
      <c r="N40" s="17" t="s">
        <v>84</v>
      </c>
      <c r="O40" t="s">
        <v>90</v>
      </c>
      <c r="P40">
        <v>4</v>
      </c>
      <c r="Q40">
        <v>5</v>
      </c>
      <c r="R40">
        <v>5</v>
      </c>
      <c r="S40">
        <v>1</v>
      </c>
      <c r="T40"/>
      <c r="U40"/>
      <c r="V40"/>
    </row>
    <row r="41" spans="1:22">
      <c r="A41" t="s">
        <v>63</v>
      </c>
      <c r="B41" t="s">
        <v>8</v>
      </c>
      <c r="C41" s="15" t="s">
        <v>228</v>
      </c>
      <c r="D41" t="s">
        <v>115</v>
      </c>
      <c r="E41" t="s">
        <v>102</v>
      </c>
      <c r="F41" t="s">
        <v>12</v>
      </c>
      <c r="G41" t="s">
        <v>191</v>
      </c>
      <c r="H41"/>
      <c r="I41" s="17">
        <v>27831</v>
      </c>
      <c r="J41"/>
      <c r="K41" s="1">
        <v>37074</v>
      </c>
      <c r="L41" s="17" t="s">
        <v>79</v>
      </c>
      <c r="M41"/>
      <c r="N41" s="17" t="s">
        <v>84</v>
      </c>
      <c r="O41" t="s">
        <v>92</v>
      </c>
      <c r="P41">
        <v>3</v>
      </c>
      <c r="Q41">
        <v>6</v>
      </c>
      <c r="R41">
        <v>25</v>
      </c>
      <c r="S41">
        <v>24</v>
      </c>
      <c r="T41"/>
      <c r="U41"/>
      <c r="V41"/>
    </row>
    <row r="42" spans="1:22">
      <c r="A42" t="s">
        <v>64</v>
      </c>
      <c r="B42" t="s">
        <v>8</v>
      </c>
      <c r="C42" s="15" t="s">
        <v>228</v>
      </c>
      <c r="D42" t="s">
        <v>115</v>
      </c>
      <c r="E42" t="s">
        <v>102</v>
      </c>
      <c r="F42" t="s">
        <v>9</v>
      </c>
      <c r="G42" t="s">
        <v>192</v>
      </c>
      <c r="H42"/>
      <c r="I42" s="17">
        <v>34536</v>
      </c>
      <c r="J42"/>
      <c r="K42" s="1">
        <v>41764</v>
      </c>
      <c r="L42" s="17" t="s">
        <v>78</v>
      </c>
      <c r="M42" t="s">
        <v>50</v>
      </c>
      <c r="N42" s="17" t="s">
        <v>83</v>
      </c>
      <c r="O42" t="s">
        <v>93</v>
      </c>
      <c r="P42">
        <v>2</v>
      </c>
      <c r="Q42">
        <v>6</v>
      </c>
      <c r="R42">
        <v>35</v>
      </c>
      <c r="S42">
        <v>34</v>
      </c>
      <c r="T42"/>
      <c r="U42"/>
      <c r="V42"/>
    </row>
    <row r="43" spans="1:22">
      <c r="A43" t="s">
        <v>142</v>
      </c>
      <c r="B43" t="s">
        <v>18</v>
      </c>
      <c r="C43" s="15" t="s">
        <v>229</v>
      </c>
      <c r="D43" t="s">
        <v>116</v>
      </c>
      <c r="E43" t="s">
        <v>101</v>
      </c>
      <c r="F43" t="s">
        <v>9</v>
      </c>
      <c r="G43" t="s">
        <v>193</v>
      </c>
      <c r="H43"/>
      <c r="I43" s="17">
        <v>20924</v>
      </c>
      <c r="J43"/>
      <c r="K43" s="1">
        <v>39528</v>
      </c>
      <c r="L43" s="17" t="s">
        <v>79</v>
      </c>
      <c r="M43"/>
      <c r="N43" s="17" t="s">
        <v>83</v>
      </c>
      <c r="O43" t="s">
        <v>91</v>
      </c>
      <c r="P43">
        <v>6</v>
      </c>
      <c r="Q43">
        <v>6</v>
      </c>
      <c r="R43">
        <v>31</v>
      </c>
      <c r="S43">
        <v>30</v>
      </c>
      <c r="T43"/>
      <c r="U43"/>
      <c r="V43"/>
    </row>
    <row r="44" spans="1:22">
      <c r="A44" t="s">
        <v>20</v>
      </c>
      <c r="B44" t="s">
        <v>18</v>
      </c>
      <c r="C44" s="15" t="s">
        <v>117</v>
      </c>
      <c r="D44" t="s">
        <v>116</v>
      </c>
      <c r="E44" t="s">
        <v>101</v>
      </c>
      <c r="F44" t="s">
        <v>9</v>
      </c>
      <c r="G44" t="s">
        <v>194</v>
      </c>
      <c r="H44"/>
      <c r="I44" s="17">
        <v>26103</v>
      </c>
      <c r="J44"/>
      <c r="K44" s="1">
        <v>39478</v>
      </c>
      <c r="L44" s="17" t="s">
        <v>78</v>
      </c>
      <c r="M44" t="s">
        <v>21</v>
      </c>
      <c r="N44" s="17" t="s">
        <v>85</v>
      </c>
      <c r="O44" t="s">
        <v>93</v>
      </c>
      <c r="P44">
        <v>3</v>
      </c>
      <c r="Q44">
        <v>6</v>
      </c>
      <c r="R44">
        <v>20</v>
      </c>
      <c r="S44">
        <v>19</v>
      </c>
      <c r="T44"/>
      <c r="U44"/>
      <c r="V44"/>
    </row>
    <row r="45" spans="1:22">
      <c r="A45" t="s">
        <v>33</v>
      </c>
      <c r="B45" t="s">
        <v>210</v>
      </c>
      <c r="C45" s="15" t="s">
        <v>118</v>
      </c>
      <c r="D45" t="s">
        <v>116</v>
      </c>
      <c r="E45" t="s">
        <v>101</v>
      </c>
      <c r="F45" t="s">
        <v>12</v>
      </c>
      <c r="G45" t="s">
        <v>195</v>
      </c>
      <c r="H45"/>
      <c r="I45" s="17">
        <v>30433</v>
      </c>
      <c r="J45"/>
      <c r="K45" s="1">
        <v>42622</v>
      </c>
      <c r="L45" s="17" t="s">
        <v>78</v>
      </c>
      <c r="M45" t="s">
        <v>10</v>
      </c>
      <c r="N45" s="17" t="s">
        <v>83</v>
      </c>
      <c r="O45" t="s">
        <v>87</v>
      </c>
      <c r="P45">
        <v>3</v>
      </c>
      <c r="Q45">
        <v>3</v>
      </c>
      <c r="R45">
        <v>6</v>
      </c>
      <c r="S45">
        <v>6</v>
      </c>
      <c r="T45"/>
      <c r="U45"/>
      <c r="V45"/>
    </row>
    <row r="46" spans="1:22">
      <c r="A46" t="s">
        <v>40</v>
      </c>
      <c r="B46" t="s">
        <v>210</v>
      </c>
      <c r="C46" s="15" t="s">
        <v>119</v>
      </c>
      <c r="D46" t="s">
        <v>116</v>
      </c>
      <c r="E46" t="s">
        <v>101</v>
      </c>
      <c r="F46" t="s">
        <v>12</v>
      </c>
      <c r="G46" t="s">
        <v>196</v>
      </c>
      <c r="H46"/>
      <c r="I46" s="17">
        <v>21745</v>
      </c>
      <c r="J46"/>
      <c r="K46" s="1">
        <v>40609</v>
      </c>
      <c r="L46" s="17" t="s">
        <v>78</v>
      </c>
      <c r="M46"/>
      <c r="N46" s="17" t="s">
        <v>83</v>
      </c>
      <c r="O46" t="s">
        <v>89</v>
      </c>
      <c r="P46">
        <v>3</v>
      </c>
      <c r="Q46">
        <v>4</v>
      </c>
      <c r="R46">
        <v>11</v>
      </c>
      <c r="S46">
        <v>10</v>
      </c>
      <c r="T46"/>
      <c r="U46"/>
      <c r="V46"/>
    </row>
    <row r="47" spans="1:22">
      <c r="A47" t="s">
        <v>97</v>
      </c>
      <c r="B47" t="s">
        <v>18</v>
      </c>
      <c r="C47" s="15" t="s">
        <v>120</v>
      </c>
      <c r="D47" t="s">
        <v>116</v>
      </c>
      <c r="E47" t="s">
        <v>101</v>
      </c>
      <c r="F47" t="s">
        <v>9</v>
      </c>
      <c r="G47" t="s">
        <v>197</v>
      </c>
      <c r="H47"/>
      <c r="I47" s="17">
        <v>23789</v>
      </c>
      <c r="J47"/>
      <c r="K47" s="1">
        <v>37701</v>
      </c>
      <c r="L47" s="17" t="s">
        <v>78</v>
      </c>
      <c r="M47" t="s">
        <v>10</v>
      </c>
      <c r="N47" s="17" t="s">
        <v>82</v>
      </c>
      <c r="O47" t="s">
        <v>92</v>
      </c>
      <c r="P47">
        <v>1</v>
      </c>
      <c r="Q47">
        <v>2</v>
      </c>
      <c r="R47">
        <v>7</v>
      </c>
      <c r="S47">
        <v>6</v>
      </c>
      <c r="T47"/>
      <c r="U47"/>
      <c r="V47"/>
    </row>
    <row r="48" spans="1:22">
      <c r="A48" t="s">
        <v>41</v>
      </c>
      <c r="B48" t="s">
        <v>18</v>
      </c>
      <c r="C48" s="15" t="s">
        <v>121</v>
      </c>
      <c r="D48" t="s">
        <v>116</v>
      </c>
      <c r="E48" t="s">
        <v>101</v>
      </c>
      <c r="F48" t="s">
        <v>9</v>
      </c>
      <c r="G48" t="s">
        <v>198</v>
      </c>
      <c r="H48"/>
      <c r="I48" s="17">
        <v>23789</v>
      </c>
      <c r="J48"/>
      <c r="K48" s="1">
        <v>37701</v>
      </c>
      <c r="L48" s="17" t="s">
        <v>78</v>
      </c>
      <c r="M48" t="s">
        <v>10</v>
      </c>
      <c r="N48" s="17" t="s">
        <v>83</v>
      </c>
      <c r="O48" t="s">
        <v>93</v>
      </c>
      <c r="P48">
        <v>1</v>
      </c>
      <c r="Q48">
        <v>2</v>
      </c>
      <c r="R48">
        <v>7</v>
      </c>
      <c r="S48">
        <v>6</v>
      </c>
      <c r="T48"/>
      <c r="U48"/>
      <c r="V48"/>
    </row>
    <row r="49" spans="1:22">
      <c r="A49" t="s">
        <v>61</v>
      </c>
      <c r="B49" t="s">
        <v>18</v>
      </c>
      <c r="C49" s="15" t="s">
        <v>122</v>
      </c>
      <c r="D49" t="s">
        <v>116</v>
      </c>
      <c r="E49" t="s">
        <v>101</v>
      </c>
      <c r="F49" t="s">
        <v>9</v>
      </c>
      <c r="G49" t="s">
        <v>199</v>
      </c>
      <c r="H49"/>
      <c r="I49" s="17">
        <v>33604</v>
      </c>
      <c r="J49"/>
      <c r="K49" s="1">
        <v>36284</v>
      </c>
      <c r="L49" s="17" t="s">
        <v>78</v>
      </c>
      <c r="M49" t="s">
        <v>62</v>
      </c>
      <c r="N49" s="17" t="s">
        <v>83</v>
      </c>
      <c r="O49" t="s">
        <v>91</v>
      </c>
      <c r="P49">
        <v>6</v>
      </c>
      <c r="Q49">
        <v>7</v>
      </c>
      <c r="R49">
        <v>10</v>
      </c>
      <c r="S49">
        <v>9</v>
      </c>
      <c r="T49"/>
      <c r="U49"/>
      <c r="V49"/>
    </row>
    <row r="50" spans="1:22">
      <c r="A50" t="s">
        <v>65</v>
      </c>
      <c r="B50" t="s">
        <v>18</v>
      </c>
      <c r="C50" s="15" t="s">
        <v>123</v>
      </c>
      <c r="D50" t="s">
        <v>116</v>
      </c>
      <c r="E50" t="s">
        <v>101</v>
      </c>
      <c r="F50" t="s">
        <v>9</v>
      </c>
      <c r="G50" t="s">
        <v>200</v>
      </c>
      <c r="H50"/>
      <c r="I50" s="17">
        <v>25844</v>
      </c>
      <c r="J50"/>
      <c r="K50" s="1">
        <v>36024</v>
      </c>
      <c r="L50" s="17" t="s">
        <v>79</v>
      </c>
      <c r="M50"/>
      <c r="N50" s="17" t="s">
        <v>83</v>
      </c>
      <c r="O50" t="s">
        <v>89</v>
      </c>
      <c r="P50">
        <v>6</v>
      </c>
      <c r="Q50">
        <v>8</v>
      </c>
      <c r="R50">
        <v>7</v>
      </c>
      <c r="S50">
        <v>6</v>
      </c>
      <c r="T50"/>
      <c r="U50"/>
      <c r="V50"/>
    </row>
    <row r="51" spans="1:22">
      <c r="A51" t="s">
        <v>66</v>
      </c>
      <c r="B51" t="s">
        <v>18</v>
      </c>
      <c r="C51" s="15" t="s">
        <v>124</v>
      </c>
      <c r="D51" t="s">
        <v>116</v>
      </c>
      <c r="E51" t="s">
        <v>101</v>
      </c>
      <c r="F51" t="s">
        <v>12</v>
      </c>
      <c r="G51" t="s">
        <v>201</v>
      </c>
      <c r="H51"/>
      <c r="I51" s="17">
        <v>30235</v>
      </c>
      <c r="J51"/>
      <c r="K51" s="1">
        <v>37276</v>
      </c>
      <c r="L51" s="17" t="s">
        <v>78</v>
      </c>
      <c r="M51" t="s">
        <v>67</v>
      </c>
      <c r="N51" s="17" t="s">
        <v>83</v>
      </c>
      <c r="O51" t="s">
        <v>86</v>
      </c>
      <c r="P51">
        <v>4</v>
      </c>
      <c r="Q51">
        <v>9</v>
      </c>
      <c r="R51">
        <v>2</v>
      </c>
      <c r="S51">
        <v>1</v>
      </c>
      <c r="T51"/>
      <c r="U51"/>
      <c r="V51"/>
    </row>
    <row r="52" spans="1:22">
      <c r="A52" t="s">
        <v>24</v>
      </c>
      <c r="B52" t="s">
        <v>125</v>
      </c>
      <c r="C52" s="15" t="s">
        <v>230</v>
      </c>
      <c r="D52" t="s">
        <v>127</v>
      </c>
      <c r="E52" t="s">
        <v>101</v>
      </c>
      <c r="F52" t="s">
        <v>9</v>
      </c>
      <c r="G52" t="s">
        <v>202</v>
      </c>
      <c r="H52"/>
      <c r="I52" s="17">
        <v>34238</v>
      </c>
      <c r="J52"/>
      <c r="K52" s="1">
        <v>36284</v>
      </c>
      <c r="L52" s="17" t="s">
        <v>77</v>
      </c>
      <c r="M52"/>
      <c r="N52" s="17" t="s">
        <v>82</v>
      </c>
      <c r="O52" t="s">
        <v>86</v>
      </c>
      <c r="P52">
        <v>1</v>
      </c>
      <c r="Q52">
        <v>5</v>
      </c>
      <c r="R52">
        <v>29</v>
      </c>
      <c r="S52">
        <v>28</v>
      </c>
      <c r="T52"/>
      <c r="U52"/>
      <c r="V52"/>
    </row>
    <row r="53" spans="1:22">
      <c r="A53" t="s">
        <v>13</v>
      </c>
      <c r="B53" t="s">
        <v>125</v>
      </c>
      <c r="C53" s="15" t="s">
        <v>230</v>
      </c>
      <c r="D53" t="s">
        <v>127</v>
      </c>
      <c r="E53" t="s">
        <v>101</v>
      </c>
      <c r="F53" t="s">
        <v>9</v>
      </c>
      <c r="G53" t="s">
        <v>203</v>
      </c>
      <c r="H53"/>
      <c r="I53" s="17">
        <v>27742</v>
      </c>
      <c r="J53"/>
      <c r="K53" s="1">
        <v>37701</v>
      </c>
      <c r="L53" s="17" t="s">
        <v>78</v>
      </c>
      <c r="M53" t="s">
        <v>10</v>
      </c>
      <c r="N53" s="17" t="s">
        <v>84</v>
      </c>
      <c r="O53" t="s">
        <v>88</v>
      </c>
      <c r="P53">
        <v>3</v>
      </c>
      <c r="Q53">
        <v>7</v>
      </c>
      <c r="R53">
        <v>30</v>
      </c>
      <c r="S53">
        <v>29</v>
      </c>
      <c r="T53"/>
      <c r="U53"/>
      <c r="V53"/>
    </row>
    <row r="54" spans="1:22">
      <c r="A54" t="s">
        <v>28</v>
      </c>
      <c r="B54" t="s">
        <v>126</v>
      </c>
      <c r="C54" s="15" t="s">
        <v>230</v>
      </c>
      <c r="D54" t="s">
        <v>127</v>
      </c>
      <c r="E54" t="s">
        <v>101</v>
      </c>
      <c r="F54" t="s">
        <v>9</v>
      </c>
      <c r="G54" t="s">
        <v>204</v>
      </c>
      <c r="H54"/>
      <c r="I54" s="17">
        <v>30934</v>
      </c>
      <c r="J54"/>
      <c r="K54" s="1">
        <v>38036</v>
      </c>
      <c r="L54" s="17" t="s">
        <v>78</v>
      </c>
      <c r="M54"/>
      <c r="N54" s="17" t="s">
        <v>82</v>
      </c>
      <c r="O54" t="s">
        <v>90</v>
      </c>
      <c r="P54">
        <v>5</v>
      </c>
      <c r="Q54">
        <v>8</v>
      </c>
      <c r="R54">
        <v>10</v>
      </c>
      <c r="S54">
        <v>9</v>
      </c>
      <c r="T54"/>
      <c r="U54"/>
      <c r="V54"/>
    </row>
    <row r="55" spans="1:22">
      <c r="A55" t="s">
        <v>38</v>
      </c>
      <c r="B55" t="s">
        <v>126</v>
      </c>
      <c r="C55" s="15" t="s">
        <v>230</v>
      </c>
      <c r="D55" t="s">
        <v>127</v>
      </c>
      <c r="E55" t="s">
        <v>101</v>
      </c>
      <c r="F55" t="s">
        <v>9</v>
      </c>
      <c r="G55" t="s">
        <v>205</v>
      </c>
      <c r="H55"/>
      <c r="I55" s="17">
        <v>18296</v>
      </c>
      <c r="J55"/>
      <c r="K55" s="1">
        <v>36284</v>
      </c>
      <c r="L55" s="17" t="s">
        <v>78</v>
      </c>
      <c r="M55" t="s">
        <v>10</v>
      </c>
      <c r="N55" s="17" t="s">
        <v>84</v>
      </c>
      <c r="O55" t="s">
        <v>92</v>
      </c>
      <c r="P55">
        <v>5</v>
      </c>
      <c r="Q55">
        <v>7</v>
      </c>
      <c r="R55">
        <v>11</v>
      </c>
      <c r="S55">
        <v>11</v>
      </c>
      <c r="T55"/>
      <c r="U55"/>
      <c r="V55"/>
    </row>
    <row r="56" spans="1:22">
      <c r="A56" t="s">
        <v>42</v>
      </c>
      <c r="B56" t="s">
        <v>126</v>
      </c>
      <c r="C56" s="15" t="s">
        <v>230</v>
      </c>
      <c r="D56" t="s">
        <v>127</v>
      </c>
      <c r="E56" t="s">
        <v>101</v>
      </c>
      <c r="F56" t="s">
        <v>9</v>
      </c>
      <c r="G56" t="s">
        <v>206</v>
      </c>
      <c r="H56"/>
      <c r="I56" s="17">
        <v>31659</v>
      </c>
      <c r="J56"/>
      <c r="K56" s="1">
        <v>37716</v>
      </c>
      <c r="L56" s="17" t="s">
        <v>79</v>
      </c>
      <c r="M56"/>
      <c r="N56" s="17" t="s">
        <v>84</v>
      </c>
      <c r="O56" t="s">
        <v>89</v>
      </c>
      <c r="P56">
        <v>3</v>
      </c>
      <c r="Q56">
        <v>4</v>
      </c>
      <c r="R56">
        <v>28</v>
      </c>
      <c r="S56">
        <v>26</v>
      </c>
      <c r="T56"/>
      <c r="U56"/>
      <c r="V56"/>
    </row>
    <row r="57" spans="1:22">
      <c r="A57" t="s">
        <v>52</v>
      </c>
      <c r="B57" t="s">
        <v>126</v>
      </c>
      <c r="C57" s="15" t="s">
        <v>230</v>
      </c>
      <c r="D57" t="s">
        <v>127</v>
      </c>
      <c r="E57" t="s">
        <v>101</v>
      </c>
      <c r="F57" t="s">
        <v>9</v>
      </c>
      <c r="G57" t="s">
        <v>207</v>
      </c>
      <c r="H57"/>
      <c r="I57" s="17">
        <v>29288</v>
      </c>
      <c r="J57"/>
      <c r="K57" s="1">
        <v>42622</v>
      </c>
      <c r="L57" s="17" t="s">
        <v>79</v>
      </c>
      <c r="M57" t="s">
        <v>21</v>
      </c>
      <c r="N57" s="17" t="s">
        <v>82</v>
      </c>
      <c r="O57" t="s">
        <v>93</v>
      </c>
      <c r="P57">
        <v>10</v>
      </c>
      <c r="Q57">
        <v>10</v>
      </c>
      <c r="R57">
        <v>7</v>
      </c>
      <c r="S57">
        <v>7</v>
      </c>
      <c r="T57"/>
      <c r="U57"/>
      <c r="V57"/>
    </row>
    <row r="58" spans="1:22">
      <c r="A58" t="s">
        <v>57</v>
      </c>
      <c r="B58" t="s">
        <v>126</v>
      </c>
      <c r="C58" s="15" t="s">
        <v>230</v>
      </c>
      <c r="D58" t="s">
        <v>127</v>
      </c>
      <c r="E58" t="s">
        <v>101</v>
      </c>
      <c r="F58" t="s">
        <v>9</v>
      </c>
      <c r="G58" t="s">
        <v>208</v>
      </c>
      <c r="H58"/>
      <c r="I58" s="17">
        <v>19975</v>
      </c>
      <c r="J58"/>
      <c r="K58" s="1">
        <v>37746</v>
      </c>
      <c r="L58" s="17" t="s">
        <v>78</v>
      </c>
      <c r="M58"/>
      <c r="N58" s="17" t="s">
        <v>85</v>
      </c>
      <c r="O58" t="s">
        <v>87</v>
      </c>
      <c r="P58">
        <v>6</v>
      </c>
      <c r="Q58">
        <v>8</v>
      </c>
      <c r="R58">
        <v>18</v>
      </c>
      <c r="S58">
        <v>17</v>
      </c>
      <c r="T58"/>
      <c r="U58"/>
      <c r="V58"/>
    </row>
  </sheetData>
  <sortState xmlns:xlrd2="http://schemas.microsoft.com/office/spreadsheetml/2017/richdata2" ref="A2:Y53">
    <sortCondition ref="B2:B53"/>
  </sortState>
  <phoneticPr fontId="5" type="noConversion"/>
  <pageMargins left="0.7" right="0.7" top="0.75" bottom="0.75" header="0.3" footer="0.3"/>
  <pageSetup paperSize="9" orientation="portrait" horizont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693CD-E0EE-480E-B86E-8040F0DC8F9B}">
  <dimension ref="A2:A11"/>
  <sheetViews>
    <sheetView showGridLines="0" workbookViewId="0">
      <selection activeCell="L16" sqref="L16"/>
    </sheetView>
  </sheetViews>
  <sheetFormatPr defaultRowHeight="14.5"/>
  <cols>
    <col min="1" max="1" width="9.5" style="7" customWidth="1"/>
    <col min="2" max="2" width="8" style="7"/>
    <col min="3" max="3" width="8.9140625" style="7" customWidth="1"/>
    <col min="4" max="4" width="9.5" style="7" customWidth="1"/>
    <col min="5" max="16384" width="8.6640625" style="7"/>
  </cols>
  <sheetData>
    <row r="2" ht="19" customHeight="1"/>
    <row r="11" s="7" customFormat="1" ht="7" customHeight="1"/>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24555-C034-4C12-ABF5-5866620334FD}">
  <dimension ref="A1:P41"/>
  <sheetViews>
    <sheetView showGridLines="0" workbookViewId="0">
      <selection activeCell="H19" sqref="H19"/>
    </sheetView>
  </sheetViews>
  <sheetFormatPr defaultColWidth="9.08203125" defaultRowHeight="14"/>
  <cols>
    <col min="1" max="1" width="10.6640625" style="8" customWidth="1"/>
    <col min="2" max="2" width="17.08203125" style="2" customWidth="1"/>
    <col min="3" max="3" width="13.9140625" style="2" customWidth="1"/>
    <col min="4" max="4" width="11.08203125" style="2" customWidth="1"/>
    <col min="5" max="6" width="15.9140625" style="2" customWidth="1"/>
    <col min="7" max="7" width="16.08203125" style="2" customWidth="1"/>
    <col min="8" max="8" width="13.4140625" style="2" customWidth="1"/>
    <col min="9" max="9" width="14.4140625" style="2" customWidth="1"/>
    <col min="10" max="10" width="9.9140625" style="2" customWidth="1"/>
    <col min="11" max="11" width="14.08203125" style="2" customWidth="1"/>
    <col min="12" max="12" width="12.4140625" style="2" customWidth="1"/>
    <col min="13" max="13" width="17.9140625" style="2" customWidth="1"/>
    <col min="14" max="14" width="9.08203125" style="2"/>
    <col min="15" max="15" width="25.9140625" style="2" customWidth="1"/>
    <col min="16" max="16384" width="9.08203125" style="2"/>
  </cols>
  <sheetData>
    <row r="1" spans="1:16" ht="14.5" thickBot="1">
      <c r="A1" s="2"/>
    </row>
    <row r="2" spans="1:16" ht="14.5" thickBot="1">
      <c r="A2" s="5"/>
      <c r="B2" s="5"/>
      <c r="O2" s="12" t="s">
        <v>80</v>
      </c>
      <c r="P2" s="13">
        <v>3.6</v>
      </c>
    </row>
    <row r="3" spans="1:16">
      <c r="A3" s="5"/>
      <c r="B3" s="5"/>
    </row>
    <row r="4" spans="1:16">
      <c r="A4" s="5"/>
      <c r="B4" s="5"/>
    </row>
    <row r="5" spans="1:16">
      <c r="A5" s="5"/>
      <c r="B5" s="5"/>
    </row>
    <row r="6" spans="1:16">
      <c r="A6" s="5"/>
      <c r="B6" s="5"/>
    </row>
    <row r="7" spans="1:16">
      <c r="A7" s="5"/>
      <c r="B7" s="5"/>
    </row>
    <row r="8" spans="1:16" ht="21" customHeight="1">
      <c r="A8" s="5"/>
      <c r="B8" s="5"/>
    </row>
    <row r="9" spans="1:16" ht="20" customHeight="1">
      <c r="A9" s="5"/>
      <c r="B9" s="5"/>
    </row>
    <row r="10" spans="1:16">
      <c r="A10" s="5"/>
      <c r="B10" s="5"/>
    </row>
    <row r="11" spans="1:16">
      <c r="A11" s="5"/>
      <c r="B11" s="5"/>
    </row>
    <row r="12" spans="1:16">
      <c r="A12" s="5"/>
      <c r="B12" s="5"/>
    </row>
    <row r="13" spans="1:16">
      <c r="A13" s="5"/>
      <c r="B13" s="5"/>
    </row>
    <row r="14" spans="1:16">
      <c r="A14" s="5"/>
      <c r="B14" s="5"/>
    </row>
    <row r="15" spans="1:16">
      <c r="A15" s="5"/>
      <c r="B15" s="5"/>
    </row>
    <row r="16" spans="1:16">
      <c r="A16" s="5"/>
      <c r="B16" s="5"/>
    </row>
    <row r="17" spans="1:2">
      <c r="A17" s="5"/>
      <c r="B17" s="5"/>
    </row>
    <row r="18" spans="1:2">
      <c r="A18" s="5"/>
      <c r="B18" s="5"/>
    </row>
    <row r="19" spans="1:2">
      <c r="A19" s="5"/>
      <c r="B19" s="5"/>
    </row>
    <row r="20" spans="1:2">
      <c r="A20" s="5"/>
      <c r="B20" s="5"/>
    </row>
    <row r="21" spans="1:2">
      <c r="A21" s="5"/>
      <c r="B21" s="5"/>
    </row>
    <row r="22" spans="1:2">
      <c r="A22" s="5"/>
      <c r="B22" s="5"/>
    </row>
    <row r="23" spans="1:2">
      <c r="A23" s="5"/>
      <c r="B23" s="5"/>
    </row>
    <row r="24" spans="1:2">
      <c r="A24" s="5"/>
      <c r="B24" s="5"/>
    </row>
    <row r="25" spans="1:2">
      <c r="A25" s="5"/>
      <c r="B25" s="5"/>
    </row>
    <row r="26" spans="1:2">
      <c r="A26" s="5"/>
      <c r="B26" s="5"/>
    </row>
    <row r="27" spans="1:2">
      <c r="A27" s="5"/>
      <c r="B27" s="5"/>
    </row>
    <row r="28" spans="1:2">
      <c r="A28" s="5"/>
      <c r="B28" s="5"/>
    </row>
    <row r="29" spans="1:2">
      <c r="A29" s="5"/>
      <c r="B29" s="5"/>
    </row>
    <row r="30" spans="1:2">
      <c r="A30" s="5"/>
      <c r="B30" s="5"/>
    </row>
    <row r="31" spans="1:2">
      <c r="A31" s="5"/>
      <c r="B31" s="5"/>
    </row>
    <row r="32" spans="1:2">
      <c r="A32" s="5"/>
      <c r="B32" s="5"/>
    </row>
    <row r="33" spans="1:2">
      <c r="A33" s="5"/>
      <c r="B33" s="5"/>
    </row>
    <row r="34" spans="1:2">
      <c r="A34" s="5"/>
      <c r="B34" s="5"/>
    </row>
    <row r="35" spans="1:2">
      <c r="A35" s="5"/>
      <c r="B35" s="5"/>
    </row>
    <row r="36" spans="1:2">
      <c r="A36" s="5"/>
      <c r="B36" s="5"/>
    </row>
    <row r="37" spans="1:2">
      <c r="A37" s="5"/>
      <c r="B37" s="5"/>
    </row>
    <row r="38" spans="1:2">
      <c r="A38" s="14"/>
      <c r="B38" s="11"/>
    </row>
    <row r="39" spans="1:2">
      <c r="A39" s="14"/>
      <c r="B39" s="11"/>
    </row>
    <row r="40" spans="1:2">
      <c r="A40" s="14"/>
      <c r="B40" s="11"/>
    </row>
    <row r="41" spans="1:2">
      <c r="A41" s="14"/>
      <c r="B41" s="11"/>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B7DBC-841A-494B-BF7F-FD833E253C5D}">
  <dimension ref="A1:A10"/>
  <sheetViews>
    <sheetView showGridLines="0" zoomScaleNormal="100" workbookViewId="0">
      <selection activeCell="I24" sqref="I24"/>
    </sheetView>
  </sheetViews>
  <sheetFormatPr defaultRowHeight="14.5"/>
  <cols>
    <col min="1" max="1" width="16.4140625" style="7" customWidth="1"/>
    <col min="2" max="2" width="13.6640625" style="7" customWidth="1"/>
    <col min="3" max="3" width="10.08203125" style="7" customWidth="1"/>
    <col min="4" max="5" width="10.58203125" style="7" customWidth="1"/>
    <col min="6" max="6" width="14.83203125" style="7" bestFit="1" customWidth="1"/>
    <col min="7" max="16384" width="8.6640625" style="7"/>
  </cols>
  <sheetData>
    <row r="1" spans="1:1">
      <c r="A1" s="37"/>
    </row>
    <row r="2" spans="1:1" s="38" customFormat="1"/>
    <row r="3" spans="1:1">
      <c r="A3" s="38"/>
    </row>
    <row r="4" spans="1:1">
      <c r="A4" s="38"/>
    </row>
    <row r="5" spans="1:1" ht="17" customHeight="1">
      <c r="A5" s="38"/>
    </row>
    <row r="6" spans="1:1">
      <c r="A6" s="38"/>
    </row>
    <row r="7" spans="1:1">
      <c r="A7" s="38"/>
    </row>
    <row r="8" spans="1:1">
      <c r="A8" s="38"/>
    </row>
    <row r="10" spans="1:1" ht="22" customHeight="1"/>
  </sheetData>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B1EBD-B2BB-4AC9-BCB5-2FE68A055BBB}">
  <dimension ref="A1:A10"/>
  <sheetViews>
    <sheetView showGridLines="0" zoomScaleNormal="100" workbookViewId="0">
      <selection activeCell="N13" sqref="N13"/>
    </sheetView>
  </sheetViews>
  <sheetFormatPr defaultRowHeight="14.5"/>
  <cols>
    <col min="1" max="1" width="16.4140625" style="7" customWidth="1"/>
    <col min="2" max="2" width="13.6640625" style="7" customWidth="1"/>
    <col min="3" max="3" width="10.08203125" style="7" customWidth="1"/>
    <col min="4" max="5" width="10.58203125" style="7" customWidth="1"/>
    <col min="6" max="6" width="14.83203125" style="7" bestFit="1" customWidth="1"/>
    <col min="7" max="16384" width="8.6640625" style="7"/>
  </cols>
  <sheetData>
    <row r="1" spans="1:1">
      <c r="A1" s="37"/>
    </row>
    <row r="2" spans="1:1" s="38" customFormat="1"/>
    <row r="3" spans="1:1">
      <c r="A3" s="38"/>
    </row>
    <row r="4" spans="1:1">
      <c r="A4" s="38"/>
    </row>
    <row r="5" spans="1:1" ht="17" customHeight="1">
      <c r="A5" s="38"/>
    </row>
    <row r="6" spans="1:1">
      <c r="A6" s="38"/>
    </row>
    <row r="7" spans="1:1">
      <c r="A7" s="38"/>
    </row>
    <row r="8" spans="1:1">
      <c r="A8" s="38"/>
    </row>
    <row r="10" spans="1:1" ht="22" customHeight="1"/>
  </sheetData>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10CF80-C493-4E67-ADF9-E80AD7ED2534}">
  <dimension ref="A1:A17"/>
  <sheetViews>
    <sheetView workbookViewId="0">
      <selection activeCell="E11" sqref="E11"/>
    </sheetView>
  </sheetViews>
  <sheetFormatPr defaultRowHeight="14"/>
  <cols>
    <col min="1" max="1" width="29.33203125" customWidth="1"/>
  </cols>
  <sheetData>
    <row r="1" spans="1:1">
      <c r="A1" t="s">
        <v>214</v>
      </c>
    </row>
    <row r="2" spans="1:1">
      <c r="A2" t="s">
        <v>224</v>
      </c>
    </row>
    <row r="3" spans="1:1">
      <c r="A3" t="s">
        <v>220</v>
      </c>
    </row>
    <row r="4" spans="1:1">
      <c r="A4" t="s">
        <v>50</v>
      </c>
    </row>
    <row r="5" spans="1:1">
      <c r="A5" t="s">
        <v>221</v>
      </c>
    </row>
    <row r="6" spans="1:1">
      <c r="A6" t="s">
        <v>216</v>
      </c>
    </row>
    <row r="7" spans="1:1">
      <c r="A7" t="s">
        <v>10</v>
      </c>
    </row>
    <row r="8" spans="1:1">
      <c r="A8" t="s">
        <v>219</v>
      </c>
    </row>
    <row r="9" spans="1:1">
      <c r="A9" t="s">
        <v>223</v>
      </c>
    </row>
    <row r="10" spans="1:1">
      <c r="A10" t="s">
        <v>225</v>
      </c>
    </row>
    <row r="11" spans="1:1">
      <c r="A11" t="s">
        <v>21</v>
      </c>
    </row>
    <row r="12" spans="1:1">
      <c r="A12" t="s">
        <v>250</v>
      </c>
    </row>
    <row r="13" spans="1:1">
      <c r="A13" t="s">
        <v>215</v>
      </c>
    </row>
    <row r="14" spans="1:1">
      <c r="A14" t="s">
        <v>16</v>
      </c>
    </row>
    <row r="15" spans="1:1">
      <c r="A15" t="s">
        <v>217</v>
      </c>
    </row>
    <row r="16" spans="1:1">
      <c r="A16" t="s">
        <v>62</v>
      </c>
    </row>
    <row r="17" spans="1:1">
      <c r="A17" t="s">
        <v>218</v>
      </c>
    </row>
  </sheetData>
  <sortState xmlns:xlrd2="http://schemas.microsoft.com/office/spreadsheetml/2017/richdata2" ref="A1:A17">
    <sortCondition ref="A1:A17"/>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1A089-2C76-4E9B-B26E-34DFD6395E7C}">
  <dimension ref="A1:K11"/>
  <sheetViews>
    <sheetView workbookViewId="0">
      <selection activeCell="B7" sqref="B7"/>
    </sheetView>
  </sheetViews>
  <sheetFormatPr defaultRowHeight="14"/>
  <cols>
    <col min="1" max="1" width="40.25" customWidth="1"/>
    <col min="2" max="2" width="57.33203125" customWidth="1"/>
  </cols>
  <sheetData>
    <row r="1" spans="1:11" ht="18">
      <c r="A1" s="6" t="s">
        <v>211</v>
      </c>
      <c r="B1" s="6" t="s">
        <v>212</v>
      </c>
      <c r="C1" s="6"/>
      <c r="D1" s="6"/>
      <c r="E1" s="6"/>
      <c r="F1" s="6"/>
      <c r="G1" s="6"/>
      <c r="H1" s="6"/>
      <c r="I1" s="6"/>
      <c r="J1" s="6"/>
      <c r="K1" s="6"/>
    </row>
    <row r="2" spans="1:11">
      <c r="A2" s="2" t="s">
        <v>249</v>
      </c>
      <c r="B2" t="s">
        <v>213</v>
      </c>
    </row>
    <row r="3" spans="1:11">
      <c r="A3" s="18" t="s">
        <v>248</v>
      </c>
      <c r="B3" t="s">
        <v>231</v>
      </c>
    </row>
    <row r="11" spans="1:11" ht="14.5">
      <c r="B11" s="7"/>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EFC23-913A-4D90-BF70-C594FF523E8D}">
  <dimension ref="A2:A9"/>
  <sheetViews>
    <sheetView showGridLines="0" workbookViewId="0">
      <selection activeCell="A20" sqref="A20"/>
    </sheetView>
  </sheetViews>
  <sheetFormatPr defaultColWidth="9.58203125" defaultRowHeight="14.5"/>
  <cols>
    <col min="1" max="1" width="134.58203125" style="7" customWidth="1"/>
    <col min="2" max="16384" width="9.58203125" style="7"/>
  </cols>
  <sheetData>
    <row r="2" spans="1:1" ht="31">
      <c r="A2" s="33" t="s">
        <v>243</v>
      </c>
    </row>
    <row r="4" spans="1:1" ht="23.5">
      <c r="A4" s="34" t="s">
        <v>244</v>
      </c>
    </row>
    <row r="5" spans="1:1" ht="23.5">
      <c r="A5" s="35" t="s">
        <v>245</v>
      </c>
    </row>
    <row r="6" spans="1:1" ht="23.5">
      <c r="A6" s="36" t="s">
        <v>246</v>
      </c>
    </row>
    <row r="7" spans="1:1" ht="23.5">
      <c r="A7" s="35"/>
    </row>
    <row r="8" spans="1:1" ht="23.5">
      <c r="A8" s="34" t="s">
        <v>247</v>
      </c>
    </row>
    <row r="9" spans="1:1" ht="23.5">
      <c r="A9" s="39" t="s">
        <v>251</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 
</file>

<file path=customXml/item3.xml><?xml version="1.0" encoding="utf-8"?>
<ct:contentTypeSchema xmlns:ct="http://schemas.microsoft.com/office/2006/metadata/contentType" xmlns:ma="http://schemas.microsoft.com/office/2006/metadata/properties/metaAttributes" ct:_="" ma:_="" ma:contentTypeName="Document" ma:contentTypeID="0x01010069ED2A47DEC49944A7052AF86C97C07A" ma:contentTypeVersion="7" ma:contentTypeDescription="Create a new document." ma:contentTypeScope="" ma:versionID="376b6d28250995482ccb6056836f0437">
  <xsd:schema xmlns:xsd="http://www.w3.org/2001/XMLSchema" xmlns:xs="http://www.w3.org/2001/XMLSchema" xmlns:p="http://schemas.microsoft.com/office/2006/metadata/properties" xmlns:ns2="8214ea11-2966-4bdd-8d59-30e5019661a6" xmlns:ns3="84973601-43a3-4304-8447-28386077f567" targetNamespace="http://schemas.microsoft.com/office/2006/metadata/properties" ma:root="true" ma:fieldsID="08f9ac0ac31de3f60de468a76c99122d" ns2:_="" ns3:_="">
    <xsd:import namespace="8214ea11-2966-4bdd-8d59-30e5019661a6"/>
    <xsd:import namespace="84973601-43a3-4304-8447-28386077f567"/>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14ea11-2966-4bdd-8d59-30e5019661a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4973601-43a3-4304-8447-28386077f56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5.xml>��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052C39F-1F1E-4D92-AA4F-2D878DA62F70}">
  <ds:schemaRefs>
    <ds:schemaRef ds:uri="http://schemas.microsoft.com/office/infopath/2007/PartnerControls"/>
    <ds:schemaRef ds:uri="http://purl.org/dc/elements/1.1/"/>
    <ds:schemaRef ds:uri="http://schemas.openxmlformats.org/package/2006/metadata/core-properties"/>
    <ds:schemaRef ds:uri="http://purl.org/dc/dcmitype/"/>
    <ds:schemaRef ds:uri="http://schemas.microsoft.com/office/2006/documentManagement/types"/>
    <ds:schemaRef ds:uri="http://purl.org/dc/terms/"/>
    <ds:schemaRef ds:uri="99d8ffb4-c420-443b-856c-2bf7950cc7d5"/>
    <ds:schemaRef ds:uri="79a8554f-7dcb-4f93-b42c-e7b989cb63d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5B81DC93-02E0-4CA6-A264-127A64344447}">
  <ds:schemaRefs>
    <ds:schemaRef ds:uri="http://www.w3.org/2001/XMLSchema"/>
    <ds:schemaRef ds:uri="http://microsoft.data.visualization.Client.Excel.LState/1.0"/>
  </ds:schemaRefs>
</ds:datastoreItem>
</file>

<file path=customXml/itemProps3.xml><?xml version="1.0" encoding="utf-8"?>
<ds:datastoreItem xmlns:ds="http://schemas.openxmlformats.org/officeDocument/2006/customXml" ds:itemID="{8B0282A4-6D75-4038-B3C3-422FF4F662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214ea11-2966-4bdd-8d59-30e5019661a6"/>
    <ds:schemaRef ds:uri="84973601-43a3-4304-8447-28386077f5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F3B87DF-FBE0-4306-B815-6C124C13A845}">
  <ds:schemaRefs>
    <ds:schemaRef ds:uri="http://www.w3.org/2001/XMLSchema"/>
    <ds:schemaRef ds:uri="http://microsoft.data.visualization.engine.tours/1.0"/>
  </ds:schemaRefs>
</ds:datastoreItem>
</file>

<file path=customXml/itemProps5.xml><?xml version="1.0" encoding="utf-8"?>
<ds:datastoreItem xmlns:ds="http://schemas.openxmlformats.org/officeDocument/2006/customXml" ds:itemID="{A65121D9-C3A6-45A4-A9B4-4814FFECB8E1}">
  <ds:schemaRefs>
    <ds:schemaRef ds:uri="http://www.w3.org/2001/XMLSchema"/>
    <ds:schemaRef ds:uri="http://microsoft.data.visualization.Client.Excel/1.0"/>
  </ds:schemaRefs>
</ds:datastoreItem>
</file>

<file path=customXml/itemProps6.xml><?xml version="1.0" encoding="utf-8"?>
<ds:datastoreItem xmlns:ds="http://schemas.openxmlformats.org/officeDocument/2006/customXml" ds:itemID="{982EFF81-FAB0-422A-A835-7E18285C8B3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Guidelines</vt:lpstr>
      <vt:lpstr>Y1Participants</vt:lpstr>
      <vt:lpstr>Y2 Participants</vt:lpstr>
      <vt:lpstr>Topic 1 exercise</vt:lpstr>
      <vt:lpstr>Topic 2 exercise</vt:lpstr>
      <vt:lpstr>Topic 3 exercise</vt:lpstr>
      <vt:lpstr>Topic 4 exercise</vt:lpstr>
      <vt:lpstr>Instrument list</vt:lpstr>
      <vt:lpstr>Useful formulas</vt:lpstr>
      <vt:lpstr>Answers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Lindsay</dc:creator>
  <cp:keywords/>
  <dc:description/>
  <cp:lastModifiedBy>Alice Linell</cp:lastModifiedBy>
  <cp:revision/>
  <cp:lastPrinted>2020-02-09T16:28:22Z</cp:lastPrinted>
  <dcterms:created xsi:type="dcterms:W3CDTF">2019-12-09T10:51:42Z</dcterms:created>
  <dcterms:modified xsi:type="dcterms:W3CDTF">2021-03-12T12:37:34Z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0x01010069ED2A47DEC49944A7052AF86C97C07A</vt:lpwstr>
  </property>
</Properties>
</file>